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"/>
    </mc:Choice>
  </mc:AlternateContent>
  <xr:revisionPtr revIDLastSave="0" documentId="13_ncr:1_{84EBAE5B-28FC-4F42-BAC2-B83EBBAA76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8" r:id="rId1"/>
    <sheet name="Fuente" sheetId="7" r:id="rId2"/>
    <sheet name="2022" sheetId="11" r:id="rId3"/>
    <sheet name="2021" sheetId="10" r:id="rId4"/>
    <sheet name="2020" sheetId="9" r:id="rId5"/>
    <sheet name="2019" sheetId="2" r:id="rId6"/>
    <sheet name="2018" sheetId="1" r:id="rId7"/>
    <sheet name="2017" sheetId="5" r:id="rId8"/>
    <sheet name="2016" sheetId="3" r:id="rId9"/>
    <sheet name="2015" sheetId="4" r:id="rId10"/>
    <sheet name="Series" sheetId="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6" l="1"/>
  <c r="G52" i="6"/>
  <c r="G50" i="6"/>
  <c r="G48" i="6"/>
  <c r="C42" i="6" l="1"/>
  <c r="C41" i="6"/>
  <c r="C40" i="6"/>
  <c r="C39" i="6"/>
  <c r="C38" i="6"/>
  <c r="C37" i="6"/>
  <c r="C36" i="6"/>
  <c r="D42" i="6"/>
  <c r="D41" i="6"/>
  <c r="D40" i="6"/>
  <c r="D39" i="6"/>
  <c r="D38" i="6"/>
  <c r="D37" i="6"/>
  <c r="D36" i="6"/>
  <c r="E42" i="6"/>
  <c r="E41" i="6"/>
  <c r="E40" i="6"/>
  <c r="E39" i="6"/>
  <c r="E38" i="6"/>
  <c r="E37" i="6"/>
  <c r="E36" i="6"/>
  <c r="C30" i="6"/>
  <c r="C29" i="6"/>
  <c r="C28" i="6"/>
  <c r="C27" i="6"/>
  <c r="C26" i="6"/>
  <c r="C24" i="6"/>
  <c r="C25" i="6"/>
  <c r="D30" i="6"/>
  <c r="D29" i="6"/>
  <c r="D28" i="6"/>
  <c r="D27" i="6"/>
  <c r="D26" i="6"/>
  <c r="D25" i="6"/>
  <c r="D24" i="6"/>
  <c r="E30" i="6"/>
  <c r="E29" i="6"/>
  <c r="E28" i="6"/>
  <c r="E27" i="6"/>
  <c r="E26" i="6"/>
  <c r="E25" i="6"/>
  <c r="E24" i="6"/>
  <c r="F28" i="6"/>
  <c r="F27" i="6"/>
  <c r="F26" i="6"/>
  <c r="F25" i="6"/>
  <c r="F30" i="6"/>
  <c r="F29" i="6"/>
  <c r="F24" i="6"/>
  <c r="G30" i="6"/>
  <c r="G29" i="6"/>
  <c r="G28" i="6"/>
  <c r="G27" i="6"/>
  <c r="G26" i="6"/>
  <c r="G25" i="6"/>
  <c r="G24" i="6"/>
  <c r="B52" i="6"/>
  <c r="B51" i="6"/>
  <c r="B49" i="6"/>
  <c r="B48" i="6"/>
  <c r="C52" i="6"/>
  <c r="C51" i="6"/>
  <c r="C50" i="6"/>
  <c r="C49" i="6"/>
  <c r="C48" i="6"/>
  <c r="D52" i="6"/>
  <c r="D51" i="6"/>
  <c r="D50" i="6"/>
  <c r="D49" i="6"/>
  <c r="D48" i="6"/>
  <c r="E52" i="6"/>
  <c r="E51" i="6"/>
  <c r="E50" i="6"/>
  <c r="E49" i="6"/>
  <c r="E48" i="6"/>
  <c r="F52" i="6"/>
  <c r="F51" i="6"/>
  <c r="F50" i="6"/>
  <c r="F49" i="6"/>
  <c r="F48" i="6"/>
</calcChain>
</file>

<file path=xl/sharedStrings.xml><?xml version="1.0" encoding="utf-8"?>
<sst xmlns="http://schemas.openxmlformats.org/spreadsheetml/2006/main" count="760" uniqueCount="81">
  <si>
    <t>Individuales</t>
  </si>
  <si>
    <t>Agrupadas</t>
  </si>
  <si>
    <t>Actuaciones oficio</t>
  </si>
  <si>
    <t>Quejas</t>
  </si>
  <si>
    <t>TOTAL</t>
  </si>
  <si>
    <t>Solicitudes de interposición de recurso ante el TC</t>
  </si>
  <si>
    <t>Total</t>
  </si>
  <si>
    <t>Expedientes de queja individual admitidos. Número de los tramitados ante la Administración</t>
  </si>
  <si>
    <t>Poder Judicial</t>
  </si>
  <si>
    <t>En tramite</t>
  </si>
  <si>
    <t xml:space="preserve">Concluidos </t>
  </si>
  <si>
    <t>En suspenso</t>
  </si>
  <si>
    <t>Expedientes de queja individual admitidos y concluidos. Tipos de conclusión según administraciones</t>
  </si>
  <si>
    <t xml:space="preserve">Actuacion Correcta </t>
  </si>
  <si>
    <t>Se subsana</t>
  </si>
  <si>
    <t>No se subsana</t>
  </si>
  <si>
    <t>Otros tipos de conclusion</t>
  </si>
  <si>
    <t>Expedientes de queja agrupados admitidos. Número de los tramitados ante la Administración General del Estado</t>
  </si>
  <si>
    <t>Expedientes de años anteriores admitidos: número de los tramitados ante la Administración en 2019</t>
  </si>
  <si>
    <t>Recomendaciones por Administración de destino a 31 de diciembre de 2019</t>
  </si>
  <si>
    <t>Aceptadas</t>
  </si>
  <si>
    <t>Rechazadas</t>
  </si>
  <si>
    <t>Sin contestar</t>
  </si>
  <si>
    <t>Informe 2019</t>
  </si>
  <si>
    <t>Tiempos medios de contestación por la Administración a peticiones de información de expedientes tramitados en 2019 y su comparativa desde 2016</t>
  </si>
  <si>
    <t>Expedientes de queja agrupados admitidos y concluidos: detalle de los tipos de conclusiones ante la Administración General del Estado</t>
  </si>
  <si>
    <t>Actuacion correcta</t>
  </si>
  <si>
    <t>Expedientes de actuación de oficio. Iniciados y tramitados ante la Administración</t>
  </si>
  <si>
    <t>Expedientes de actuación de oficio. Iniciados y tramitados ante la Administración General del Estado</t>
  </si>
  <si>
    <t>Expedientes de años anteriores admitidos: número de los tramitados ante la Administración en 2018</t>
  </si>
  <si>
    <t>Expedientes de años anteriores admitidos y concluidos. Tipos de conclusión según administraciones en 2018</t>
  </si>
  <si>
    <t>Recomendaciones por Administración de destino a 31 de diciembre de 2018</t>
  </si>
  <si>
    <t>Informe 2017</t>
  </si>
  <si>
    <t>Informe 2018</t>
  </si>
  <si>
    <t>Expedientes de actuación de oficio concluidos. Tipos de conclusión según administraciones</t>
  </si>
  <si>
    <t>Informe 2015</t>
  </si>
  <si>
    <t>Informe 2016</t>
  </si>
  <si>
    <t>Expedientes de actuación de oficio concluidos. Tipos de conclusión según administraciones en 2017</t>
  </si>
  <si>
    <t>Expedientes de años anteriores admitidos y concluidos. Tipos de conclusión según administraciones en 2017</t>
  </si>
  <si>
    <t>Recomendaciones por Administración de destino a 31 de diciembre de 2016</t>
  </si>
  <si>
    <t>Recomendaciones por Administración de destino a 31 de diciembre de 2015</t>
  </si>
  <si>
    <t xml:space="preserve">Mº Justicia </t>
  </si>
  <si>
    <t>Total AGE</t>
  </si>
  <si>
    <t>Administracion de Justicia</t>
  </si>
  <si>
    <t>Expedientes de años anteriores admitidos y concluidos. Tipos de conclusión según administraciones en 2019</t>
  </si>
  <si>
    <t>Expedientes</t>
  </si>
  <si>
    <t>Total expedientes</t>
  </si>
  <si>
    <t>Quejas individuales</t>
  </si>
  <si>
    <t>Quejas agrupadas</t>
  </si>
  <si>
    <t>Actuaciones de oficio</t>
  </si>
  <si>
    <t>Tiempo medio de contestación  a peticiones de información de expedientes</t>
  </si>
  <si>
    <t>Fuente</t>
  </si>
  <si>
    <t>Series</t>
  </si>
  <si>
    <t>Volver a Inicio</t>
  </si>
  <si>
    <t>Total Administración</t>
  </si>
  <si>
    <t>ND</t>
  </si>
  <si>
    <t>Informe Anual del Defensor del Pueblo</t>
  </si>
  <si>
    <t>Pendientes</t>
  </si>
  <si>
    <t>Recomendaciones por Administración de destino a 31 de diciembre de 2017</t>
  </si>
  <si>
    <t>Solicitudes agrupadas  de interposición de recurso al TC</t>
  </si>
  <si>
    <t>Solicitudes individuales de interposición de recurso al TC</t>
  </si>
  <si>
    <t>Expedientes del Defensor del pueblo relacionados con el Poder Judicial</t>
  </si>
  <si>
    <t>Expedientes relacionados con la Administración de Justicia</t>
  </si>
  <si>
    <t>Expedientes de queja individual contra el Poder Judicial admitidos en el año</t>
  </si>
  <si>
    <t>Expedientes de queja individual contra el Poder Judicial admitidos en años anteriores y tramitados en el año</t>
  </si>
  <si>
    <t xml:space="preserve">Recomendaciones al Poder Judicial  a 31 de diciembre </t>
  </si>
  <si>
    <t>Informe 2020</t>
  </si>
  <si>
    <t>Expedientes de años anteriores admitidos y concluidos. Tipos de conclusión según administraciones en 2020</t>
  </si>
  <si>
    <t>Expedientes de años anteriores admitidos: número de los tramitados ante la Administración en 2020</t>
  </si>
  <si>
    <t>Recomendaciones por Administración de destino a 31 de diciembre de 2020</t>
  </si>
  <si>
    <t>Tiempos medios de contestación por la Administración a peticiones de información de expedientes tramitados en 2020 y su comparativa desde 2014</t>
  </si>
  <si>
    <t>Tiempos medios de contestación por la Administración a peticiones de información de expedientes tramitados en 2021 y su comparativa desde 2014</t>
  </si>
  <si>
    <t>Recomendaciones por Administración de destino a 31 de diciembre de 2021</t>
  </si>
  <si>
    <t>Informe 2021</t>
  </si>
  <si>
    <t>Expedientes de años anteriores admitidos: número de los tramitados ante la Administración en 2021</t>
  </si>
  <si>
    <t>Expedientes de años anteriores admitidos y concluidos. Tipos de conclusión según administraciones en 2021</t>
  </si>
  <si>
    <t>Informe 2022</t>
  </si>
  <si>
    <t>Tiempos medios de contestación por la Administración a peticiones de información de expedientes tramitados en 2022 y su comparativa desde 2014</t>
  </si>
  <si>
    <t>Expedientes de años anteriores admitidos: número de los tramitados ante la Administración en 2022</t>
  </si>
  <si>
    <t>Expedientes de años anteriores admitidos y concluidos. Tipos de conclusión según administraciones en 2022</t>
  </si>
  <si>
    <t>Recomendaciones por Administración de destino a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</si>
</sst>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3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color theme="10"/>
      <name val="Calibri"/>
      <family val="2"/>
      <scheme val="minor"/>
    </font>
    <font>
      <b/>
      <sz val="12"/>
      <color theme="3"/>
      <name val="Verdana"/>
      <family val="2"/>
    </font>
    <font>
      <sz val="11"/>
      <color rgb="FF00B050"/>
      <name val="Verdana"/>
      <family val="2"/>
    </font>
    <font>
      <sz val="11"/>
      <color theme="1"/>
      <name val="Wingdings"/>
      <charset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0" fontId="2" fillId="0" borderId="0" xfId="0" applyFont="1"/>
    <xf numFmtId="0" fontId="0" fillId="2" borderId="0" xfId="0" applyFill="1"/>
    <xf numFmtId="0" fontId="5" fillId="2" borderId="0" xfId="0" applyFont="1" applyFill="1"/>
    <xf numFmtId="0" fontId="4" fillId="2" borderId="0" xfId="1" applyFill="1" applyAlignment="1" applyProtection="1"/>
    <xf numFmtId="0" fontId="6" fillId="2" borderId="0" xfId="0" applyFont="1" applyFill="1" applyAlignment="1">
      <alignment horizontal="left"/>
    </xf>
    <xf numFmtId="0" fontId="8" fillId="2" borderId="0" xfId="0" applyFont="1" applyFill="1"/>
    <xf numFmtId="0" fontId="7" fillId="3" borderId="5" xfId="0" applyFont="1" applyFill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/>
    </xf>
    <xf numFmtId="0" fontId="6" fillId="2" borderId="0" xfId="0" applyFont="1" applyFill="1"/>
    <xf numFmtId="0" fontId="9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4" fillId="2" borderId="0" xfId="1" applyFill="1"/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0" fontId="6" fillId="0" borderId="0" xfId="0" applyFont="1"/>
    <xf numFmtId="0" fontId="10" fillId="2" borderId="0" xfId="0" applyFont="1" applyFill="1"/>
    <xf numFmtId="0" fontId="12" fillId="2" borderId="0" xfId="0" applyFont="1" applyFill="1"/>
    <xf numFmtId="0" fontId="13" fillId="0" borderId="0" xfId="0" applyFont="1"/>
    <xf numFmtId="0" fontId="14" fillId="0" borderId="0" xfId="0" applyFont="1" applyAlignment="1">
      <alignment horizontal="right"/>
    </xf>
    <xf numFmtId="0" fontId="9" fillId="5" borderId="1" xfId="0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9" fillId="5" borderId="5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/>
    </xf>
    <xf numFmtId="0" fontId="4" fillId="3" borderId="3" xfId="1" applyFill="1" applyBorder="1" applyAlignment="1" applyProtection="1">
      <alignment horizontal="center" vertical="center"/>
    </xf>
    <xf numFmtId="0" fontId="4" fillId="3" borderId="4" xfId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659130</xdr:colOff>
      <xdr:row>1</xdr:row>
      <xdr:rowOff>106680</xdr:rowOff>
    </xdr:from>
    <xdr:to>
      <xdr:col>15</xdr:col>
      <xdr:colOff>74287</xdr:colOff>
      <xdr:row>9</xdr:row>
      <xdr:rowOff>264795</xdr:rowOff>
    </xdr:to>
    <xdr:sp macro="" textlink="">
      <xdr:nvSpPr>
        <xdr:cNvPr id="2" name="5 Rectángulo redondeado">
          <a:extLst>
            <a:ext uri="{FF2B5EF4-FFF2-40B4-BE49-F238E27FC236}">
              <a16:creationId xmlns:a16="http://schemas.microsoft.com/office/drawing/2014/main" id="{A422224F-1EAF-46E2-9547-F64DB313A548}"/>
            </a:ext>
          </a:extLst>
        </xdr:cNvPr>
        <xdr:cNvSpPr/>
      </xdr:nvSpPr>
      <xdr:spPr>
        <a:xfrm>
          <a:off x="659130" y="268605"/>
          <a:ext cx="11092807" cy="145351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Informes anuales del Defensor del Pueblo</a:t>
          </a:r>
        </a:p>
        <a:p>
          <a:pPr marL="720000"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relacionados con el Poder Judicial y la Administración de Justicia</a:t>
          </a:r>
        </a:p>
      </xdr:txBody>
    </xdr:sp>
    <xdr:clientData/>
  </xdr:twoCellAnchor>
  <xdr:oneCellAnchor>
    <xdr:from>
      <xdr:col>1</xdr:col>
      <xdr:colOff>7620</xdr:colOff>
      <xdr:row>2</xdr:row>
      <xdr:rowOff>68580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E5025A7B-78A9-4D6B-A3C1-9516B8C380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6699" t="5882" r="8133" b="4411"/>
        <a:stretch/>
      </xdr:blipFill>
      <xdr:spPr bwMode="auto">
        <a:xfrm>
          <a:off x="769620" y="39243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2:H24"/>
  <sheetViews>
    <sheetView tabSelected="1" workbookViewId="0"/>
  </sheetViews>
  <sheetFormatPr baseColWidth="10" defaultRowHeight="15" x14ac:dyDescent="0.25"/>
  <cols>
    <col min="1" max="2" width="11.42578125" style="6"/>
    <col min="3" max="3" width="15.140625" style="6" customWidth="1"/>
    <col min="4" max="258" width="11.42578125" style="6"/>
    <col min="259" max="259" width="15.140625" style="6" customWidth="1"/>
    <col min="260" max="514" width="11.42578125" style="6"/>
    <col min="515" max="515" width="15.140625" style="6" customWidth="1"/>
    <col min="516" max="770" width="11.42578125" style="6"/>
    <col min="771" max="771" width="15.140625" style="6" customWidth="1"/>
    <col min="772" max="1026" width="11.42578125" style="6"/>
    <col min="1027" max="1027" width="15.140625" style="6" customWidth="1"/>
    <col min="1028" max="1282" width="11.42578125" style="6"/>
    <col min="1283" max="1283" width="15.140625" style="6" customWidth="1"/>
    <col min="1284" max="1538" width="11.42578125" style="6"/>
    <col min="1539" max="1539" width="15.140625" style="6" customWidth="1"/>
    <col min="1540" max="1794" width="11.42578125" style="6"/>
    <col min="1795" max="1795" width="15.140625" style="6" customWidth="1"/>
    <col min="1796" max="2050" width="11.42578125" style="6"/>
    <col min="2051" max="2051" width="15.140625" style="6" customWidth="1"/>
    <col min="2052" max="2306" width="11.42578125" style="6"/>
    <col min="2307" max="2307" width="15.140625" style="6" customWidth="1"/>
    <col min="2308" max="2562" width="11.42578125" style="6"/>
    <col min="2563" max="2563" width="15.140625" style="6" customWidth="1"/>
    <col min="2564" max="2818" width="11.42578125" style="6"/>
    <col min="2819" max="2819" width="15.140625" style="6" customWidth="1"/>
    <col min="2820" max="3074" width="11.42578125" style="6"/>
    <col min="3075" max="3075" width="15.140625" style="6" customWidth="1"/>
    <col min="3076" max="3330" width="11.42578125" style="6"/>
    <col min="3331" max="3331" width="15.140625" style="6" customWidth="1"/>
    <col min="3332" max="3586" width="11.42578125" style="6"/>
    <col min="3587" max="3587" width="15.140625" style="6" customWidth="1"/>
    <col min="3588" max="3842" width="11.42578125" style="6"/>
    <col min="3843" max="3843" width="15.140625" style="6" customWidth="1"/>
    <col min="3844" max="4098" width="11.42578125" style="6"/>
    <col min="4099" max="4099" width="15.140625" style="6" customWidth="1"/>
    <col min="4100" max="4354" width="11.42578125" style="6"/>
    <col min="4355" max="4355" width="15.140625" style="6" customWidth="1"/>
    <col min="4356" max="4610" width="11.42578125" style="6"/>
    <col min="4611" max="4611" width="15.140625" style="6" customWidth="1"/>
    <col min="4612" max="4866" width="11.42578125" style="6"/>
    <col min="4867" max="4867" width="15.140625" style="6" customWidth="1"/>
    <col min="4868" max="5122" width="11.42578125" style="6"/>
    <col min="5123" max="5123" width="15.140625" style="6" customWidth="1"/>
    <col min="5124" max="5378" width="11.42578125" style="6"/>
    <col min="5379" max="5379" width="15.140625" style="6" customWidth="1"/>
    <col min="5380" max="5634" width="11.42578125" style="6"/>
    <col min="5635" max="5635" width="15.140625" style="6" customWidth="1"/>
    <col min="5636" max="5890" width="11.42578125" style="6"/>
    <col min="5891" max="5891" width="15.140625" style="6" customWidth="1"/>
    <col min="5892" max="6146" width="11.42578125" style="6"/>
    <col min="6147" max="6147" width="15.140625" style="6" customWidth="1"/>
    <col min="6148" max="6402" width="11.42578125" style="6"/>
    <col min="6403" max="6403" width="15.140625" style="6" customWidth="1"/>
    <col min="6404" max="6658" width="11.42578125" style="6"/>
    <col min="6659" max="6659" width="15.140625" style="6" customWidth="1"/>
    <col min="6660" max="6914" width="11.42578125" style="6"/>
    <col min="6915" max="6915" width="15.140625" style="6" customWidth="1"/>
    <col min="6916" max="7170" width="11.42578125" style="6"/>
    <col min="7171" max="7171" width="15.140625" style="6" customWidth="1"/>
    <col min="7172" max="7426" width="11.42578125" style="6"/>
    <col min="7427" max="7427" width="15.140625" style="6" customWidth="1"/>
    <col min="7428" max="7682" width="11.42578125" style="6"/>
    <col min="7683" max="7683" width="15.140625" style="6" customWidth="1"/>
    <col min="7684" max="7938" width="11.42578125" style="6"/>
    <col min="7939" max="7939" width="15.140625" style="6" customWidth="1"/>
    <col min="7940" max="8194" width="11.42578125" style="6"/>
    <col min="8195" max="8195" width="15.140625" style="6" customWidth="1"/>
    <col min="8196" max="8450" width="11.42578125" style="6"/>
    <col min="8451" max="8451" width="15.140625" style="6" customWidth="1"/>
    <col min="8452" max="8706" width="11.42578125" style="6"/>
    <col min="8707" max="8707" width="15.140625" style="6" customWidth="1"/>
    <col min="8708" max="8962" width="11.42578125" style="6"/>
    <col min="8963" max="8963" width="15.140625" style="6" customWidth="1"/>
    <col min="8964" max="9218" width="11.42578125" style="6"/>
    <col min="9219" max="9219" width="15.140625" style="6" customWidth="1"/>
    <col min="9220" max="9474" width="11.42578125" style="6"/>
    <col min="9475" max="9475" width="15.140625" style="6" customWidth="1"/>
    <col min="9476" max="9730" width="11.42578125" style="6"/>
    <col min="9731" max="9731" width="15.140625" style="6" customWidth="1"/>
    <col min="9732" max="9986" width="11.42578125" style="6"/>
    <col min="9987" max="9987" width="15.140625" style="6" customWidth="1"/>
    <col min="9988" max="10242" width="11.42578125" style="6"/>
    <col min="10243" max="10243" width="15.140625" style="6" customWidth="1"/>
    <col min="10244" max="10498" width="11.42578125" style="6"/>
    <col min="10499" max="10499" width="15.140625" style="6" customWidth="1"/>
    <col min="10500" max="10754" width="11.42578125" style="6"/>
    <col min="10755" max="10755" width="15.140625" style="6" customWidth="1"/>
    <col min="10756" max="11010" width="11.42578125" style="6"/>
    <col min="11011" max="11011" width="15.140625" style="6" customWidth="1"/>
    <col min="11012" max="11266" width="11.42578125" style="6"/>
    <col min="11267" max="11267" width="15.140625" style="6" customWidth="1"/>
    <col min="11268" max="11522" width="11.42578125" style="6"/>
    <col min="11523" max="11523" width="15.140625" style="6" customWidth="1"/>
    <col min="11524" max="11778" width="11.42578125" style="6"/>
    <col min="11779" max="11779" width="15.140625" style="6" customWidth="1"/>
    <col min="11780" max="12034" width="11.42578125" style="6"/>
    <col min="12035" max="12035" width="15.140625" style="6" customWidth="1"/>
    <col min="12036" max="12290" width="11.42578125" style="6"/>
    <col min="12291" max="12291" width="15.140625" style="6" customWidth="1"/>
    <col min="12292" max="12546" width="11.42578125" style="6"/>
    <col min="12547" max="12547" width="15.140625" style="6" customWidth="1"/>
    <col min="12548" max="12802" width="11.42578125" style="6"/>
    <col min="12803" max="12803" width="15.140625" style="6" customWidth="1"/>
    <col min="12804" max="13058" width="11.42578125" style="6"/>
    <col min="13059" max="13059" width="15.140625" style="6" customWidth="1"/>
    <col min="13060" max="13314" width="11.42578125" style="6"/>
    <col min="13315" max="13315" width="15.140625" style="6" customWidth="1"/>
    <col min="13316" max="13570" width="11.42578125" style="6"/>
    <col min="13571" max="13571" width="15.140625" style="6" customWidth="1"/>
    <col min="13572" max="13826" width="11.42578125" style="6"/>
    <col min="13827" max="13827" width="15.140625" style="6" customWidth="1"/>
    <col min="13828" max="14082" width="11.42578125" style="6"/>
    <col min="14083" max="14083" width="15.140625" style="6" customWidth="1"/>
    <col min="14084" max="14338" width="11.42578125" style="6"/>
    <col min="14339" max="14339" width="15.140625" style="6" customWidth="1"/>
    <col min="14340" max="14594" width="11.42578125" style="6"/>
    <col min="14595" max="14595" width="15.140625" style="6" customWidth="1"/>
    <col min="14596" max="14850" width="11.42578125" style="6"/>
    <col min="14851" max="14851" width="15.140625" style="6" customWidth="1"/>
    <col min="14852" max="15106" width="11.42578125" style="6"/>
    <col min="15107" max="15107" width="15.140625" style="6" customWidth="1"/>
    <col min="15108" max="15362" width="11.42578125" style="6"/>
    <col min="15363" max="15363" width="15.140625" style="6" customWidth="1"/>
    <col min="15364" max="15618" width="11.42578125" style="6"/>
    <col min="15619" max="15619" width="15.140625" style="6" customWidth="1"/>
    <col min="15620" max="15874" width="11.42578125" style="6"/>
    <col min="15875" max="15875" width="15.140625" style="6" customWidth="1"/>
    <col min="15876" max="16130" width="11.42578125" style="6"/>
    <col min="16131" max="16131" width="15.140625" style="6" customWidth="1"/>
    <col min="16132" max="16384" width="11.42578125" style="6"/>
  </cols>
  <sheetData>
    <row r="12" spans="2:8" x14ac:dyDescent="0.25">
      <c r="B12" s="7" t="s">
        <v>51</v>
      </c>
    </row>
    <row r="13" spans="2:8" x14ac:dyDescent="0.25">
      <c r="B13" s="8"/>
    </row>
    <row r="14" spans="2:8" x14ac:dyDescent="0.25">
      <c r="B14" s="9"/>
    </row>
    <row r="15" spans="2:8" ht="15.75" x14ac:dyDescent="0.25">
      <c r="B15" s="9"/>
      <c r="C15" s="47">
        <v>2022</v>
      </c>
      <c r="D15" s="47"/>
      <c r="E15" s="47"/>
      <c r="F15" s="47"/>
      <c r="G15" s="47"/>
      <c r="H15" s="47"/>
    </row>
    <row r="16" spans="2:8" ht="15.75" x14ac:dyDescent="0.25">
      <c r="B16" s="23"/>
      <c r="C16" s="47">
        <v>2021</v>
      </c>
      <c r="D16" s="47"/>
      <c r="E16" s="47"/>
      <c r="F16" s="47"/>
      <c r="G16" s="47"/>
      <c r="H16" s="47"/>
    </row>
    <row r="17" spans="2:8" ht="15.75" x14ac:dyDescent="0.25">
      <c r="B17" s="23"/>
      <c r="C17" s="47">
        <v>2020</v>
      </c>
      <c r="D17" s="47"/>
      <c r="E17" s="47"/>
      <c r="F17" s="47"/>
      <c r="G17" s="47"/>
      <c r="H17" s="47"/>
    </row>
    <row r="18" spans="2:8" ht="15.75" x14ac:dyDescent="0.25">
      <c r="B18" s="23"/>
      <c r="C18" s="47">
        <v>2019</v>
      </c>
      <c r="D18" s="47"/>
      <c r="E18" s="47"/>
      <c r="F18" s="47"/>
      <c r="G18" s="47"/>
      <c r="H18" s="47"/>
    </row>
    <row r="19" spans="2:8" ht="15.75" x14ac:dyDescent="0.25">
      <c r="B19" s="23"/>
      <c r="C19" s="47">
        <v>2018</v>
      </c>
      <c r="D19" s="47"/>
      <c r="E19" s="47"/>
      <c r="F19" s="47"/>
      <c r="G19" s="47"/>
      <c r="H19" s="47"/>
    </row>
    <row r="20" spans="2:8" ht="15.75" x14ac:dyDescent="0.25">
      <c r="B20" s="23"/>
      <c r="C20" s="47">
        <v>2017</v>
      </c>
      <c r="D20" s="47"/>
      <c r="E20" s="47"/>
      <c r="F20" s="47"/>
      <c r="G20" s="47"/>
      <c r="H20" s="47"/>
    </row>
    <row r="21" spans="2:8" ht="15.75" x14ac:dyDescent="0.25">
      <c r="B21" s="23"/>
      <c r="C21" s="47">
        <v>2016</v>
      </c>
      <c r="D21" s="47"/>
      <c r="E21" s="47"/>
      <c r="F21" s="47"/>
      <c r="G21" s="47"/>
      <c r="H21" s="47"/>
    </row>
    <row r="22" spans="2:8" ht="15.75" x14ac:dyDescent="0.25">
      <c r="B22" s="23"/>
      <c r="C22" s="47">
        <v>2015</v>
      </c>
      <c r="D22" s="47"/>
      <c r="E22" s="47"/>
      <c r="F22" s="47"/>
      <c r="G22" s="24"/>
      <c r="H22" s="24"/>
    </row>
    <row r="23" spans="2:8" ht="15.75" x14ac:dyDescent="0.25">
      <c r="B23" s="23"/>
      <c r="C23" s="47" t="s">
        <v>52</v>
      </c>
      <c r="D23" s="47"/>
      <c r="E23" s="47"/>
      <c r="F23" s="24"/>
      <c r="G23" s="24"/>
      <c r="H23" s="24"/>
    </row>
    <row r="24" spans="2:8" x14ac:dyDescent="0.25">
      <c r="B24" s="21"/>
      <c r="C24" s="21"/>
      <c r="D24" s="21"/>
      <c r="E24" s="21"/>
      <c r="F24" s="21"/>
      <c r="G24" s="21"/>
      <c r="H24" s="21"/>
    </row>
  </sheetData>
  <mergeCells count="9">
    <mergeCell ref="C15:H15"/>
    <mergeCell ref="C16:H16"/>
    <mergeCell ref="C17:H17"/>
    <mergeCell ref="C23:E23"/>
    <mergeCell ref="C18:H18"/>
    <mergeCell ref="C19:H19"/>
    <mergeCell ref="C20:H20"/>
    <mergeCell ref="C21:H21"/>
    <mergeCell ref="C22:F22"/>
  </mergeCells>
  <hyperlinks>
    <hyperlink ref="C21:D21" location="Condenas!A1" display="1.1.2. Curso 2005/2006" xr:uid="{00000000-0004-0000-0000-000000000000}"/>
    <hyperlink ref="B12" location="Fuente!A1" display="Fuente" xr:uid="{00000000-0004-0000-0000-000001000000}"/>
    <hyperlink ref="C19:E19" location="Enjuiciados!A1" display="1.2. Personas enjuiciadas" xr:uid="{00000000-0004-0000-0000-000002000000}"/>
    <hyperlink ref="C18:E18" location="Enjuiciados!A1" display="1.2. Personas enjuiciadas" xr:uid="{00000000-0004-0000-0000-000003000000}"/>
    <hyperlink ref="C22:D22" location="Condenas!A1" display="1.1.2. Curso 2005/2006" xr:uid="{00000000-0004-0000-0000-000004000000}"/>
    <hyperlink ref="C23:D23" location="Condenas!A1" display="1.1.2. Curso 2005/2006" xr:uid="{00000000-0004-0000-0000-000005000000}"/>
    <hyperlink ref="C20" location="'1.3'!A1" display="1.3 Sentencias por delito de trata de seres humanos" xr:uid="{00000000-0004-0000-0000-000006000000}"/>
    <hyperlink ref="C18" location="'1.1'!A1" display="1.1. Organos que han dictado las sentencias" xr:uid="{00000000-0004-0000-0000-000007000000}"/>
    <hyperlink ref="C19" location="'1.2'!A1" display="1.2. Personas enjuiciadas por delito de trata de seres humanos" xr:uid="{00000000-0004-0000-0000-000008000000}"/>
    <hyperlink ref="C21" location="'1.4'!A1" display="1.4. Condenas impuestas por delito de trata de seres humanos" xr:uid="{00000000-0004-0000-0000-000009000000}"/>
    <hyperlink ref="C22" location="'1.5'!A1" display="1.5. Otros delitos recogidos en el fallo" xr:uid="{00000000-0004-0000-0000-00000A000000}"/>
    <hyperlink ref="C23" location="'1.6'!A1" display="1.6. Duraciones medias" xr:uid="{00000000-0004-0000-0000-00000B000000}"/>
    <hyperlink ref="C18:H18" location="'2019'!A1" display="'2019'!A1" xr:uid="{00000000-0004-0000-0000-00000C000000}"/>
    <hyperlink ref="C19:H19" location="'2018'!A1" display="'2018'!A1" xr:uid="{00000000-0004-0000-0000-00000D000000}"/>
    <hyperlink ref="C20:H20" location="'2017'!A1" display="'2017'!A1" xr:uid="{00000000-0004-0000-0000-00000E000000}"/>
    <hyperlink ref="C21:H21" location="'2016'!A1" display="'2016'!A1" xr:uid="{00000000-0004-0000-0000-00000F000000}"/>
    <hyperlink ref="C22:F22" location="'2015'!A1" display="'2015'!A1" xr:uid="{00000000-0004-0000-0000-000010000000}"/>
    <hyperlink ref="C23:E23" location="Series!A1" display="Series" xr:uid="{00000000-0004-0000-0000-000011000000}"/>
    <hyperlink ref="C17:E17" location="Enjuiciados!A1" display="1.2. Personas enjuiciadas" xr:uid="{F22432E3-053E-4BAA-BADB-EE74BA52E13A}"/>
    <hyperlink ref="C17" location="'1.1'!A1" display="1.1. Organos que han dictado las sentencias" xr:uid="{9EA6D0CA-8B89-4767-87CE-CBB812FE6B75}"/>
    <hyperlink ref="C17:H17" location="'2020'!A1" display="'2020'!A1" xr:uid="{95C227CE-267A-40ED-BE5B-9A4BD78536FD}"/>
    <hyperlink ref="C16:E16" location="Enjuiciados!A1" display="1.2. Personas enjuiciadas" xr:uid="{960F5A4D-E3CD-491A-BE3E-8C62BB52DA09}"/>
    <hyperlink ref="C16" location="'1.1'!A1" display="1.1. Organos que han dictado las sentencias" xr:uid="{9D59DA6B-19ED-4363-9D8E-3F4993406BA1}"/>
    <hyperlink ref="C16:H16" location="'2021'!A1" display="'2021'!A1" xr:uid="{C95251E2-25B5-4044-A09F-A1CF3CFFB186}"/>
    <hyperlink ref="C15:H15" location="'2022'!A1" display="'2022'!A1" xr:uid="{A641CDE8-7450-48DB-9C9D-27805D73ED2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4"/>
  <sheetViews>
    <sheetView workbookViewId="0"/>
  </sheetViews>
  <sheetFormatPr baseColWidth="10" defaultRowHeight="15" x14ac:dyDescent="0.25"/>
  <cols>
    <col min="1" max="1" width="17.42578125" customWidth="1"/>
    <col min="2" max="2" width="14.140625" customWidth="1"/>
    <col min="3" max="3" width="14.42578125" customWidth="1"/>
    <col min="4" max="4" width="14" customWidth="1"/>
    <col min="5" max="5" width="13.7109375" customWidth="1"/>
    <col min="6" max="6" width="12.28515625" customWidth="1"/>
  </cols>
  <sheetData>
    <row r="1" spans="1:7" ht="17.25" thickTop="1" thickBot="1" x14ac:dyDescent="0.3">
      <c r="A1" s="5" t="s">
        <v>35</v>
      </c>
      <c r="B1" s="6"/>
      <c r="C1" s="48" t="s">
        <v>53</v>
      </c>
      <c r="D1" s="49"/>
    </row>
    <row r="2" spans="1:7" ht="15.75" thickTop="1" x14ac:dyDescent="0.25"/>
    <row r="3" spans="1:7" x14ac:dyDescent="0.25">
      <c r="A3" s="15" t="s">
        <v>45</v>
      </c>
    </row>
    <row r="4" spans="1:7" ht="15.75" thickBot="1" x14ac:dyDescent="0.3"/>
    <row r="5" spans="1:7" ht="15" customHeight="1" thickBot="1" x14ac:dyDescent="0.3">
      <c r="B5" s="51" t="s">
        <v>3</v>
      </c>
      <c r="C5" s="52"/>
      <c r="D5" s="53" t="s">
        <v>2</v>
      </c>
      <c r="E5" s="55" t="s">
        <v>5</v>
      </c>
      <c r="F5" s="56"/>
      <c r="G5" s="53" t="s">
        <v>4</v>
      </c>
    </row>
    <row r="6" spans="1:7" ht="15.75" thickBot="1" x14ac:dyDescent="0.3">
      <c r="B6" s="14" t="s">
        <v>0</v>
      </c>
      <c r="C6" s="14" t="s">
        <v>1</v>
      </c>
      <c r="D6" s="54"/>
      <c r="E6" s="14" t="s">
        <v>0</v>
      </c>
      <c r="F6" s="14" t="s">
        <v>1</v>
      </c>
      <c r="G6" s="54" t="s">
        <v>4</v>
      </c>
    </row>
    <row r="7" spans="1:7" ht="26.25" thickBot="1" x14ac:dyDescent="0.3">
      <c r="A7" s="11" t="s">
        <v>43</v>
      </c>
      <c r="B7" s="2">
        <v>1834</v>
      </c>
      <c r="C7" s="2">
        <v>0</v>
      </c>
      <c r="D7" s="2">
        <v>47</v>
      </c>
      <c r="E7" s="2">
        <v>21</v>
      </c>
      <c r="F7" s="2">
        <v>0</v>
      </c>
      <c r="G7" s="2">
        <v>1902</v>
      </c>
    </row>
    <row r="8" spans="1:7" ht="26.25" thickBot="1" x14ac:dyDescent="0.3">
      <c r="A8" s="11" t="s">
        <v>54</v>
      </c>
      <c r="B8" s="2">
        <v>13599</v>
      </c>
      <c r="C8" s="2">
        <v>4223</v>
      </c>
      <c r="D8" s="2">
        <v>522</v>
      </c>
      <c r="E8" s="2">
        <v>49</v>
      </c>
      <c r="F8" s="2">
        <v>74</v>
      </c>
      <c r="G8" s="2">
        <v>18467</v>
      </c>
    </row>
    <row r="11" spans="1:7" x14ac:dyDescent="0.25">
      <c r="A11" s="15" t="s">
        <v>7</v>
      </c>
    </row>
    <row r="12" spans="1:7" ht="15.75" thickBot="1" x14ac:dyDescent="0.3"/>
    <row r="13" spans="1:7" ht="15.75" thickBot="1" x14ac:dyDescent="0.3">
      <c r="B13" s="14" t="s">
        <v>9</v>
      </c>
      <c r="C13" s="14" t="s">
        <v>10</v>
      </c>
      <c r="D13" s="14" t="s">
        <v>11</v>
      </c>
      <c r="E13" s="14" t="s">
        <v>6</v>
      </c>
    </row>
    <row r="14" spans="1:7" ht="15.75" thickBot="1" x14ac:dyDescent="0.3">
      <c r="A14" s="11" t="s">
        <v>8</v>
      </c>
      <c r="B14" s="2">
        <v>51</v>
      </c>
      <c r="C14" s="2">
        <v>44</v>
      </c>
      <c r="D14" s="2">
        <v>0</v>
      </c>
      <c r="E14" s="2">
        <v>95</v>
      </c>
    </row>
    <row r="15" spans="1:7" ht="15.75" thickBot="1" x14ac:dyDescent="0.3">
      <c r="A15" s="11" t="s">
        <v>42</v>
      </c>
      <c r="B15" s="2">
        <v>1308</v>
      </c>
      <c r="C15" s="2">
        <v>1414</v>
      </c>
      <c r="D15" s="2">
        <v>12</v>
      </c>
      <c r="E15" s="2">
        <v>2734</v>
      </c>
    </row>
    <row r="16" spans="1:7" ht="26.25" thickBot="1" x14ac:dyDescent="0.3">
      <c r="A16" s="11" t="s">
        <v>54</v>
      </c>
      <c r="B16" s="2">
        <v>2817</v>
      </c>
      <c r="C16" s="2">
        <v>2808</v>
      </c>
      <c r="D16" s="2">
        <v>17</v>
      </c>
      <c r="E16" s="2">
        <v>5642</v>
      </c>
    </row>
    <row r="19" spans="1:6" x14ac:dyDescent="0.25">
      <c r="A19" s="15" t="s">
        <v>12</v>
      </c>
    </row>
    <row r="20" spans="1:6" ht="15.75" thickBot="1" x14ac:dyDescent="0.3"/>
    <row r="21" spans="1:6" ht="39" thickBot="1" x14ac:dyDescent="0.3">
      <c r="B21" s="16" t="s">
        <v>13</v>
      </c>
      <c r="C21" s="16" t="s">
        <v>14</v>
      </c>
      <c r="D21" s="16" t="s">
        <v>15</v>
      </c>
      <c r="E21" s="16" t="s">
        <v>16</v>
      </c>
      <c r="F21" s="16" t="s">
        <v>6</v>
      </c>
    </row>
    <row r="22" spans="1:6" ht="15.75" thickBot="1" x14ac:dyDescent="0.3">
      <c r="A22" s="11" t="s">
        <v>8</v>
      </c>
      <c r="B22" s="2">
        <v>16</v>
      </c>
      <c r="C22" s="2">
        <v>5</v>
      </c>
      <c r="D22" s="2">
        <v>13</v>
      </c>
      <c r="E22" s="2">
        <v>10</v>
      </c>
      <c r="F22" s="2">
        <v>44</v>
      </c>
    </row>
    <row r="23" spans="1:6" ht="15.75" thickBot="1" x14ac:dyDescent="0.3">
      <c r="A23" s="11" t="s">
        <v>42</v>
      </c>
      <c r="B23" s="2">
        <v>687</v>
      </c>
      <c r="C23" s="2">
        <v>418</v>
      </c>
      <c r="D23" s="2">
        <v>82</v>
      </c>
      <c r="E23" s="2">
        <v>227</v>
      </c>
      <c r="F23" s="2">
        <v>1414</v>
      </c>
    </row>
    <row r="24" spans="1:6" ht="26.25" thickBot="1" x14ac:dyDescent="0.3">
      <c r="A24" s="11" t="s">
        <v>54</v>
      </c>
      <c r="B24" s="2">
        <v>1214</v>
      </c>
      <c r="C24" s="2">
        <v>956</v>
      </c>
      <c r="D24" s="2">
        <v>127</v>
      </c>
      <c r="E24" s="2">
        <v>511</v>
      </c>
      <c r="F24" s="2">
        <v>2808</v>
      </c>
    </row>
    <row r="27" spans="1:6" x14ac:dyDescent="0.25">
      <c r="A27" s="15" t="s">
        <v>17</v>
      </c>
    </row>
    <row r="29" spans="1:6" ht="15.75" thickBot="1" x14ac:dyDescent="0.3"/>
    <row r="30" spans="1:6" ht="15.75" thickBot="1" x14ac:dyDescent="0.3">
      <c r="B30" s="14" t="s">
        <v>9</v>
      </c>
      <c r="C30" s="14" t="s">
        <v>10</v>
      </c>
      <c r="D30" s="14" t="s">
        <v>11</v>
      </c>
      <c r="E30" s="14" t="s">
        <v>6</v>
      </c>
    </row>
    <row r="31" spans="1:6" ht="15.75" thickBot="1" x14ac:dyDescent="0.3">
      <c r="A31" s="11" t="s">
        <v>42</v>
      </c>
      <c r="B31" s="2">
        <v>516</v>
      </c>
      <c r="C31" s="2">
        <v>353</v>
      </c>
      <c r="D31" s="2">
        <v>0</v>
      </c>
      <c r="E31" s="2">
        <v>869</v>
      </c>
    </row>
    <row r="32" spans="1:6" ht="26.25" thickBot="1" x14ac:dyDescent="0.3">
      <c r="A32" s="11" t="s">
        <v>54</v>
      </c>
      <c r="B32" s="2">
        <v>2752</v>
      </c>
      <c r="C32" s="2">
        <v>477</v>
      </c>
      <c r="D32" s="2">
        <v>0</v>
      </c>
      <c r="E32" s="2">
        <v>3229</v>
      </c>
    </row>
    <row r="35" spans="1:6" x14ac:dyDescent="0.25">
      <c r="A35" s="15" t="s">
        <v>25</v>
      </c>
    </row>
    <row r="36" spans="1:6" ht="15.75" thickBot="1" x14ac:dyDescent="0.3"/>
    <row r="37" spans="1:6" ht="39" thickBot="1" x14ac:dyDescent="0.3">
      <c r="B37" s="16" t="s">
        <v>26</v>
      </c>
      <c r="C37" s="16" t="s">
        <v>14</v>
      </c>
      <c r="D37" s="16" t="s">
        <v>15</v>
      </c>
      <c r="E37" s="16" t="s">
        <v>16</v>
      </c>
      <c r="F37" s="16" t="s">
        <v>6</v>
      </c>
    </row>
    <row r="38" spans="1:6" ht="15.75" thickBot="1" x14ac:dyDescent="0.3">
      <c r="A38" s="11" t="s">
        <v>42</v>
      </c>
      <c r="B38" s="2">
        <v>118</v>
      </c>
      <c r="C38" s="2">
        <v>186</v>
      </c>
      <c r="D38" s="2">
        <v>46</v>
      </c>
      <c r="E38" s="2">
        <v>3</v>
      </c>
      <c r="F38" s="2">
        <v>353</v>
      </c>
    </row>
    <row r="39" spans="1:6" ht="26.25" thickBot="1" x14ac:dyDescent="0.3">
      <c r="A39" s="11" t="s">
        <v>54</v>
      </c>
      <c r="B39" s="2">
        <v>189</v>
      </c>
      <c r="C39" s="2">
        <v>238</v>
      </c>
      <c r="D39" s="2">
        <v>47</v>
      </c>
      <c r="E39" s="2">
        <v>3</v>
      </c>
      <c r="F39" s="2">
        <v>477</v>
      </c>
    </row>
    <row r="42" spans="1:6" x14ac:dyDescent="0.25">
      <c r="A42" s="15" t="s">
        <v>27</v>
      </c>
    </row>
    <row r="43" spans="1:6" ht="15.75" thickBot="1" x14ac:dyDescent="0.3"/>
    <row r="44" spans="1:6" ht="15.75" thickBot="1" x14ac:dyDescent="0.3">
      <c r="B44" s="14" t="s">
        <v>9</v>
      </c>
      <c r="C44" s="14" t="s">
        <v>10</v>
      </c>
      <c r="D44" s="14" t="s">
        <v>11</v>
      </c>
      <c r="E44" s="14" t="s">
        <v>6</v>
      </c>
    </row>
    <row r="45" spans="1:6" ht="15.75" thickBot="1" x14ac:dyDescent="0.3">
      <c r="A45" s="11" t="s">
        <v>8</v>
      </c>
      <c r="B45" s="2">
        <v>4</v>
      </c>
      <c r="C45" s="2">
        <v>1</v>
      </c>
      <c r="D45" s="2">
        <v>0</v>
      </c>
      <c r="E45" s="2">
        <v>5</v>
      </c>
    </row>
    <row r="46" spans="1:6" ht="15.75" thickBot="1" x14ac:dyDescent="0.3">
      <c r="A46" s="11" t="s">
        <v>42</v>
      </c>
      <c r="B46" s="2">
        <v>133</v>
      </c>
      <c r="C46" s="2">
        <v>52</v>
      </c>
      <c r="D46" s="2">
        <v>3</v>
      </c>
      <c r="E46" s="2">
        <v>188</v>
      </c>
    </row>
    <row r="47" spans="1:6" ht="26.25" thickBot="1" x14ac:dyDescent="0.3">
      <c r="A47" s="11" t="s">
        <v>54</v>
      </c>
      <c r="B47" s="2">
        <v>354</v>
      </c>
      <c r="C47" s="2">
        <v>122</v>
      </c>
      <c r="D47" s="2">
        <v>31</v>
      </c>
      <c r="E47" s="2">
        <v>507</v>
      </c>
    </row>
    <row r="50" spans="1:6" x14ac:dyDescent="0.25">
      <c r="A50" s="15" t="s">
        <v>34</v>
      </c>
    </row>
    <row r="51" spans="1:6" ht="15.75" thickBot="1" x14ac:dyDescent="0.3"/>
    <row r="52" spans="1:6" ht="39" thickBot="1" x14ac:dyDescent="0.3">
      <c r="B52" s="16" t="s">
        <v>26</v>
      </c>
      <c r="C52" s="16" t="s">
        <v>14</v>
      </c>
      <c r="D52" s="16" t="s">
        <v>15</v>
      </c>
      <c r="E52" s="16" t="s">
        <v>16</v>
      </c>
      <c r="F52" s="16" t="s">
        <v>6</v>
      </c>
    </row>
    <row r="53" spans="1:6" ht="15.75" thickBot="1" x14ac:dyDescent="0.3">
      <c r="A53" s="11" t="s">
        <v>8</v>
      </c>
      <c r="B53" s="2">
        <v>1</v>
      </c>
      <c r="C53" s="2"/>
      <c r="D53" s="2">
        <v>0</v>
      </c>
      <c r="E53" s="2">
        <v>0</v>
      </c>
      <c r="F53" s="2">
        <v>1</v>
      </c>
    </row>
    <row r="54" spans="1:6" ht="15.75" thickBot="1" x14ac:dyDescent="0.3">
      <c r="A54" s="11" t="s">
        <v>42</v>
      </c>
      <c r="B54" s="2">
        <v>12</v>
      </c>
      <c r="C54" s="2">
        <v>26</v>
      </c>
      <c r="D54" s="2">
        <v>6</v>
      </c>
      <c r="E54" s="2">
        <v>8</v>
      </c>
      <c r="F54" s="2">
        <v>52</v>
      </c>
    </row>
    <row r="55" spans="1:6" ht="26.25" thickBot="1" x14ac:dyDescent="0.3">
      <c r="A55" s="11" t="s">
        <v>54</v>
      </c>
      <c r="B55" s="2">
        <v>37</v>
      </c>
      <c r="C55" s="2">
        <v>57</v>
      </c>
      <c r="D55" s="2">
        <v>10</v>
      </c>
      <c r="E55" s="2">
        <v>18</v>
      </c>
      <c r="F55" s="2">
        <v>122</v>
      </c>
    </row>
    <row r="59" spans="1:6" x14ac:dyDescent="0.25">
      <c r="A59" s="15" t="s">
        <v>40</v>
      </c>
    </row>
    <row r="60" spans="1:6" ht="15.75" thickBot="1" x14ac:dyDescent="0.3"/>
    <row r="61" spans="1:6" ht="15.75" thickBot="1" x14ac:dyDescent="0.3">
      <c r="B61" s="16" t="s">
        <v>20</v>
      </c>
      <c r="C61" s="16" t="s">
        <v>21</v>
      </c>
      <c r="D61" s="16" t="s">
        <v>57</v>
      </c>
      <c r="E61" s="16" t="s">
        <v>6</v>
      </c>
    </row>
    <row r="62" spans="1:6" ht="15.75" thickBot="1" x14ac:dyDescent="0.3">
      <c r="A62" s="11" t="s">
        <v>8</v>
      </c>
      <c r="B62" s="2">
        <v>1</v>
      </c>
      <c r="C62" s="2">
        <v>0</v>
      </c>
      <c r="D62" s="2">
        <v>2</v>
      </c>
      <c r="E62" s="2">
        <v>3</v>
      </c>
    </row>
    <row r="63" spans="1:6" ht="15.75" thickBot="1" x14ac:dyDescent="0.3">
      <c r="A63" s="11" t="s">
        <v>42</v>
      </c>
      <c r="B63" s="2">
        <v>78</v>
      </c>
      <c r="C63" s="2">
        <v>64</v>
      </c>
      <c r="D63" s="2">
        <v>77</v>
      </c>
      <c r="E63" s="2">
        <v>219</v>
      </c>
    </row>
    <row r="64" spans="1:6" ht="26.25" thickBot="1" x14ac:dyDescent="0.3">
      <c r="A64" s="11" t="s">
        <v>54</v>
      </c>
      <c r="B64" s="2">
        <v>311</v>
      </c>
      <c r="C64" s="2">
        <v>95</v>
      </c>
      <c r="D64" s="2">
        <v>300</v>
      </c>
      <c r="E64" s="2">
        <v>706</v>
      </c>
    </row>
  </sheetData>
  <mergeCells count="5">
    <mergeCell ref="B5:C5"/>
    <mergeCell ref="D5:D6"/>
    <mergeCell ref="E5:F5"/>
    <mergeCell ref="G5:G6"/>
    <mergeCell ref="C1:D1"/>
  </mergeCells>
  <hyperlinks>
    <hyperlink ref="C1:D1" location="Inicio!A1" display="Volver a Inicio" xr:uid="{00000000-0004-0000-06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2"/>
  <sheetViews>
    <sheetView zoomScale="115" zoomScaleNormal="115" workbookViewId="0"/>
  </sheetViews>
  <sheetFormatPr baseColWidth="10" defaultRowHeight="15" x14ac:dyDescent="0.25"/>
  <cols>
    <col min="1" max="1" width="33.28515625" customWidth="1"/>
  </cols>
  <sheetData>
    <row r="1" spans="1:10" ht="17.25" thickTop="1" thickBot="1" x14ac:dyDescent="0.3">
      <c r="A1" s="5" t="s">
        <v>52</v>
      </c>
      <c r="C1" s="48" t="s">
        <v>53</v>
      </c>
      <c r="D1" s="49"/>
    </row>
    <row r="2" spans="1:10" ht="15.75" thickTop="1" x14ac:dyDescent="0.25"/>
    <row r="3" spans="1:10" ht="15.75" x14ac:dyDescent="0.25">
      <c r="A3" s="5" t="s">
        <v>61</v>
      </c>
    </row>
    <row r="5" spans="1:10" ht="15.75" thickBot="1" x14ac:dyDescent="0.3"/>
    <row r="6" spans="1:10" ht="15.75" thickBot="1" x14ac:dyDescent="0.3">
      <c r="B6" s="16">
        <v>2014</v>
      </c>
      <c r="C6" s="16">
        <v>2015</v>
      </c>
      <c r="D6" s="16">
        <v>2016</v>
      </c>
      <c r="E6" s="16">
        <v>2017</v>
      </c>
      <c r="F6" s="16">
        <v>2018</v>
      </c>
      <c r="G6" s="16">
        <v>2019</v>
      </c>
      <c r="H6" s="16">
        <v>2020</v>
      </c>
      <c r="I6" s="16">
        <v>2021</v>
      </c>
      <c r="J6" s="16">
        <v>2022</v>
      </c>
    </row>
    <row r="7" spans="1:10" ht="39" thickBot="1" x14ac:dyDescent="0.3">
      <c r="A7" s="11" t="s">
        <v>50</v>
      </c>
      <c r="B7" s="2">
        <v>97</v>
      </c>
      <c r="C7" s="2">
        <v>76</v>
      </c>
      <c r="D7" s="2">
        <v>88</v>
      </c>
      <c r="E7" s="2">
        <v>60</v>
      </c>
      <c r="F7" s="2">
        <v>60</v>
      </c>
      <c r="G7" s="2">
        <v>51</v>
      </c>
      <c r="H7" s="2">
        <v>40</v>
      </c>
      <c r="I7" s="2">
        <v>44</v>
      </c>
      <c r="J7" s="28">
        <v>44</v>
      </c>
    </row>
    <row r="10" spans="1:10" x14ac:dyDescent="0.25">
      <c r="A10" s="15" t="s">
        <v>62</v>
      </c>
    </row>
    <row r="11" spans="1:10" ht="15.75" thickBot="1" x14ac:dyDescent="0.3"/>
    <row r="12" spans="1:10" ht="15.75" thickBot="1" x14ac:dyDescent="0.3">
      <c r="B12" s="16">
        <v>2015</v>
      </c>
      <c r="C12" s="16">
        <v>2016</v>
      </c>
      <c r="D12" s="16">
        <v>2017</v>
      </c>
      <c r="E12" s="16">
        <v>2018</v>
      </c>
      <c r="F12" s="16">
        <v>2019</v>
      </c>
      <c r="G12" s="16">
        <v>2020</v>
      </c>
      <c r="H12" s="16">
        <v>2021</v>
      </c>
      <c r="I12" s="16">
        <v>2022</v>
      </c>
    </row>
    <row r="13" spans="1:10" ht="15.75" thickBot="1" x14ac:dyDescent="0.3">
      <c r="A13" s="11" t="s">
        <v>46</v>
      </c>
      <c r="B13" s="2">
        <v>1902</v>
      </c>
      <c r="C13" s="2">
        <v>1694</v>
      </c>
      <c r="D13" s="2">
        <v>2395</v>
      </c>
      <c r="E13" s="2">
        <v>2319</v>
      </c>
      <c r="F13" s="2">
        <v>2976</v>
      </c>
      <c r="G13" s="2">
        <v>4439</v>
      </c>
      <c r="H13" s="2">
        <f>+H14+H15</f>
        <v>3269</v>
      </c>
      <c r="I13" s="28">
        <v>3764</v>
      </c>
    </row>
    <row r="14" spans="1:10" ht="15.75" thickBot="1" x14ac:dyDescent="0.3">
      <c r="A14" s="11" t="s">
        <v>47</v>
      </c>
      <c r="B14" s="2">
        <v>1834</v>
      </c>
      <c r="C14" s="2">
        <v>1649</v>
      </c>
      <c r="D14" s="2">
        <v>1732</v>
      </c>
      <c r="E14" s="2">
        <v>1956</v>
      </c>
      <c r="F14" s="2">
        <v>1619</v>
      </c>
      <c r="G14" s="2">
        <v>2306</v>
      </c>
      <c r="H14" s="2">
        <v>2935</v>
      </c>
      <c r="I14" s="28">
        <v>3663</v>
      </c>
    </row>
    <row r="15" spans="1:10" ht="15.75" thickBot="1" x14ac:dyDescent="0.3">
      <c r="A15" s="11" t="s">
        <v>48</v>
      </c>
      <c r="B15" s="2">
        <v>0</v>
      </c>
      <c r="C15" s="2">
        <v>0</v>
      </c>
      <c r="D15" s="2">
        <v>618</v>
      </c>
      <c r="E15" s="2">
        <v>345</v>
      </c>
      <c r="F15" s="2">
        <v>1261</v>
      </c>
      <c r="G15" s="2">
        <v>1327</v>
      </c>
      <c r="H15" s="2">
        <v>334</v>
      </c>
      <c r="I15" s="28">
        <v>101</v>
      </c>
    </row>
    <row r="16" spans="1:10" ht="15.75" thickBot="1" x14ac:dyDescent="0.3">
      <c r="A16" s="11" t="s">
        <v>49</v>
      </c>
      <c r="B16" s="2">
        <v>47</v>
      </c>
      <c r="C16" s="2">
        <v>27</v>
      </c>
      <c r="D16" s="2">
        <v>33</v>
      </c>
      <c r="E16" s="2">
        <v>10</v>
      </c>
      <c r="F16" s="2">
        <v>2</v>
      </c>
      <c r="G16" s="2">
        <v>3</v>
      </c>
      <c r="H16" s="2">
        <v>6</v>
      </c>
      <c r="I16" s="28">
        <v>8</v>
      </c>
    </row>
    <row r="17" spans="1:10" ht="26.25" thickBot="1" x14ac:dyDescent="0.3">
      <c r="A17" s="11" t="s">
        <v>60</v>
      </c>
      <c r="B17" s="2">
        <v>21</v>
      </c>
      <c r="C17" s="2">
        <v>18</v>
      </c>
      <c r="D17" s="2">
        <v>12</v>
      </c>
      <c r="E17" s="2">
        <v>8</v>
      </c>
      <c r="F17" s="2">
        <v>22</v>
      </c>
      <c r="G17" s="2">
        <v>29</v>
      </c>
      <c r="H17" s="20" t="s">
        <v>55</v>
      </c>
      <c r="I17" s="29" t="s">
        <v>55</v>
      </c>
    </row>
    <row r="18" spans="1:10" ht="26.25" thickBot="1" x14ac:dyDescent="0.3">
      <c r="A18" s="11" t="s">
        <v>59</v>
      </c>
      <c r="B18" s="2">
        <v>0</v>
      </c>
      <c r="C18" s="2">
        <v>0</v>
      </c>
      <c r="D18" s="2">
        <v>0</v>
      </c>
      <c r="E18" s="2">
        <v>72</v>
      </c>
      <c r="F18" s="2">
        <v>72</v>
      </c>
      <c r="G18" s="2">
        <v>774</v>
      </c>
      <c r="H18" s="20" t="s">
        <v>55</v>
      </c>
      <c r="I18" s="29" t="s">
        <v>55</v>
      </c>
    </row>
    <row r="21" spans="1:10" x14ac:dyDescent="0.25">
      <c r="A21" s="15" t="s">
        <v>63</v>
      </c>
    </row>
    <row r="22" spans="1:10" ht="15.75" thickBot="1" x14ac:dyDescent="0.3"/>
    <row r="23" spans="1:10" ht="15.75" thickBot="1" x14ac:dyDescent="0.3">
      <c r="C23" s="16">
        <v>2015</v>
      </c>
      <c r="D23" s="16">
        <v>2016</v>
      </c>
      <c r="E23" s="16">
        <v>2017</v>
      </c>
      <c r="F23" s="16">
        <v>2018</v>
      </c>
      <c r="G23" s="16">
        <v>2019</v>
      </c>
      <c r="H23" s="16">
        <v>2020</v>
      </c>
      <c r="I23" s="16">
        <v>2021</v>
      </c>
      <c r="J23" s="16">
        <v>2022</v>
      </c>
    </row>
    <row r="24" spans="1:10" x14ac:dyDescent="0.25">
      <c r="A24" s="57" t="s">
        <v>9</v>
      </c>
      <c r="B24" s="59"/>
      <c r="C24" s="2">
        <f>+'2015'!B14</f>
        <v>51</v>
      </c>
      <c r="D24" s="2">
        <f>+'2016'!B15</f>
        <v>20</v>
      </c>
      <c r="E24" s="2">
        <f>+'2017'!B65</f>
        <v>2</v>
      </c>
      <c r="F24" s="2">
        <f>+'2018'!B14</f>
        <v>22</v>
      </c>
      <c r="G24" s="2">
        <f>+'2019'!B20</f>
        <v>12</v>
      </c>
      <c r="H24" s="2">
        <v>7</v>
      </c>
      <c r="I24" s="2">
        <v>5</v>
      </c>
      <c r="J24" s="28">
        <v>7</v>
      </c>
    </row>
    <row r="25" spans="1:10" ht="38.25" x14ac:dyDescent="0.25">
      <c r="A25" s="57" t="s">
        <v>10</v>
      </c>
      <c r="B25" s="27" t="s">
        <v>13</v>
      </c>
      <c r="C25" s="2">
        <f>+'2015'!B22</f>
        <v>16</v>
      </c>
      <c r="D25" s="2">
        <f>+'2016'!B23</f>
        <v>36</v>
      </c>
      <c r="E25" s="2">
        <f>+'2017'!B74</f>
        <v>29</v>
      </c>
      <c r="F25" s="2">
        <f>+'2018'!B23</f>
        <v>16</v>
      </c>
      <c r="G25" s="2">
        <f>+'2019'!B29</f>
        <v>16</v>
      </c>
      <c r="H25" s="2">
        <v>16</v>
      </c>
      <c r="I25" s="2">
        <v>7</v>
      </c>
      <c r="J25" s="28">
        <v>10</v>
      </c>
    </row>
    <row r="26" spans="1:10" ht="25.5" x14ac:dyDescent="0.25">
      <c r="A26" s="58"/>
      <c r="B26" s="27" t="s">
        <v>14</v>
      </c>
      <c r="C26" s="2">
        <f>+'2015'!C22</f>
        <v>5</v>
      </c>
      <c r="D26" s="2">
        <f>+'2016'!C23</f>
        <v>7</v>
      </c>
      <c r="E26" s="2">
        <f>+'2017'!C74</f>
        <v>9</v>
      </c>
      <c r="F26" s="2">
        <f>+'2018'!C23</f>
        <v>5</v>
      </c>
      <c r="G26" s="2">
        <f>+'2019'!C29</f>
        <v>10</v>
      </c>
      <c r="H26" s="2">
        <v>4</v>
      </c>
      <c r="I26" s="2">
        <v>10</v>
      </c>
      <c r="J26" s="28">
        <v>12</v>
      </c>
    </row>
    <row r="27" spans="1:10" ht="25.5" x14ac:dyDescent="0.25">
      <c r="A27" s="58"/>
      <c r="B27" s="27" t="s">
        <v>15</v>
      </c>
      <c r="C27" s="2">
        <f>+'2015'!D22</f>
        <v>13</v>
      </c>
      <c r="D27" s="2">
        <f>+'2016'!D23</f>
        <v>6</v>
      </c>
      <c r="E27" s="2">
        <f>+'2017'!D74</f>
        <v>3</v>
      </c>
      <c r="F27" s="2">
        <f>+'2018'!D23</f>
        <v>6</v>
      </c>
      <c r="G27" s="2">
        <f>+'2019'!D29</f>
        <v>9</v>
      </c>
      <c r="H27" s="2">
        <v>7</v>
      </c>
      <c r="I27" s="2">
        <v>12</v>
      </c>
      <c r="J27" s="28">
        <v>16</v>
      </c>
    </row>
    <row r="28" spans="1:10" ht="51" x14ac:dyDescent="0.25">
      <c r="A28" s="58"/>
      <c r="B28" s="27" t="s">
        <v>16</v>
      </c>
      <c r="C28" s="2">
        <f>+'2015'!E22</f>
        <v>10</v>
      </c>
      <c r="D28" s="2">
        <f>+'2016'!E23</f>
        <v>10</v>
      </c>
      <c r="E28" s="2">
        <f>+'2017'!E74</f>
        <v>6</v>
      </c>
      <c r="F28" s="2">
        <f>+'2018'!E23</f>
        <v>1</v>
      </c>
      <c r="G28" s="2">
        <f>+'2019'!E29</f>
        <v>4</v>
      </c>
      <c r="H28" s="2">
        <v>1</v>
      </c>
      <c r="I28" s="2">
        <v>2</v>
      </c>
      <c r="J28" s="28">
        <v>1</v>
      </c>
    </row>
    <row r="29" spans="1:10" x14ac:dyDescent="0.25">
      <c r="A29" s="57" t="s">
        <v>11</v>
      </c>
      <c r="B29" s="59"/>
      <c r="C29" s="2">
        <f>+'2015'!D14</f>
        <v>0</v>
      </c>
      <c r="D29" s="2">
        <f>+'2016'!D15</f>
        <v>0</v>
      </c>
      <c r="E29" s="2">
        <f>+'2017'!D65</f>
        <v>0</v>
      </c>
      <c r="F29" s="2">
        <f>+'2018'!D14</f>
        <v>0</v>
      </c>
      <c r="G29" s="2">
        <f>+'2019'!D20</f>
        <v>0</v>
      </c>
      <c r="H29" s="2">
        <v>0</v>
      </c>
      <c r="I29" s="2">
        <v>0</v>
      </c>
      <c r="J29" s="28">
        <v>0</v>
      </c>
    </row>
    <row r="30" spans="1:10" x14ac:dyDescent="0.25">
      <c r="A30" s="57" t="s">
        <v>6</v>
      </c>
      <c r="B30" s="59"/>
      <c r="C30" s="2">
        <f>+'2015'!E14</f>
        <v>95</v>
      </c>
      <c r="D30" s="2">
        <f>+'2016'!E15</f>
        <v>79</v>
      </c>
      <c r="E30" s="2">
        <f>+'2017'!E65</f>
        <v>49</v>
      </c>
      <c r="F30" s="2">
        <f>+'2018'!E14</f>
        <v>50</v>
      </c>
      <c r="G30" s="2">
        <f>+'2019'!E20</f>
        <v>51</v>
      </c>
      <c r="H30" s="2">
        <v>35</v>
      </c>
      <c r="I30" s="2">
        <v>36</v>
      </c>
      <c r="J30" s="28">
        <v>46</v>
      </c>
    </row>
    <row r="33" spans="1:9" x14ac:dyDescent="0.25">
      <c r="A33" s="15" t="s">
        <v>64</v>
      </c>
    </row>
    <row r="34" spans="1:9" ht="15.75" thickBot="1" x14ac:dyDescent="0.3"/>
    <row r="35" spans="1:9" ht="15.75" thickBot="1" x14ac:dyDescent="0.3">
      <c r="C35" s="16">
        <v>2017</v>
      </c>
      <c r="D35" s="16">
        <v>2018</v>
      </c>
      <c r="E35" s="16">
        <v>2019</v>
      </c>
      <c r="F35" s="16">
        <v>2020</v>
      </c>
      <c r="G35" s="16">
        <v>2021</v>
      </c>
      <c r="H35" s="16">
        <v>2022</v>
      </c>
    </row>
    <row r="36" spans="1:9" x14ac:dyDescent="0.25">
      <c r="A36" s="57" t="s">
        <v>9</v>
      </c>
      <c r="B36" s="59"/>
      <c r="C36" s="2">
        <f>+'2017'!B65</f>
        <v>2</v>
      </c>
      <c r="D36" s="2">
        <f>+'2018'!B59</f>
        <v>2</v>
      </c>
      <c r="E36" s="2">
        <f>+'2019'!B56</f>
        <v>0</v>
      </c>
      <c r="F36" s="2">
        <v>2</v>
      </c>
      <c r="G36" s="2">
        <v>3</v>
      </c>
      <c r="H36" s="28">
        <v>1</v>
      </c>
    </row>
    <row r="37" spans="1:9" ht="38.25" x14ac:dyDescent="0.25">
      <c r="A37" s="57" t="s">
        <v>10</v>
      </c>
      <c r="B37" s="27" t="s">
        <v>13</v>
      </c>
      <c r="C37" s="2">
        <f>+'2017'!B74</f>
        <v>29</v>
      </c>
      <c r="D37" s="2">
        <f>+'2018'!B68</f>
        <v>21</v>
      </c>
      <c r="E37" s="2">
        <f>+'2019'!B64</f>
        <v>29</v>
      </c>
      <c r="F37" s="2">
        <v>13</v>
      </c>
      <c r="G37" s="2">
        <v>5</v>
      </c>
      <c r="H37" s="28">
        <v>5</v>
      </c>
    </row>
    <row r="38" spans="1:9" ht="25.5" x14ac:dyDescent="0.25">
      <c r="A38" s="58"/>
      <c r="B38" s="27" t="s">
        <v>14</v>
      </c>
      <c r="C38" s="2">
        <f>+'2017'!C74</f>
        <v>9</v>
      </c>
      <c r="D38" s="2">
        <f>+'2018'!C68</f>
        <v>3</v>
      </c>
      <c r="E38" s="2">
        <f>+'2019'!C64</f>
        <v>5</v>
      </c>
      <c r="F38" s="2">
        <v>4</v>
      </c>
      <c r="G38" s="2">
        <v>4</v>
      </c>
      <c r="H38" s="28">
        <v>6</v>
      </c>
    </row>
    <row r="39" spans="1:9" ht="25.5" x14ac:dyDescent="0.25">
      <c r="A39" s="58"/>
      <c r="B39" s="27" t="s">
        <v>15</v>
      </c>
      <c r="C39" s="2">
        <f>+'2017'!D74</f>
        <v>3</v>
      </c>
      <c r="D39" s="2">
        <f>+'2018'!D68</f>
        <v>1</v>
      </c>
      <c r="E39" s="2">
        <f>+'2019'!D64</f>
        <v>7</v>
      </c>
      <c r="F39" s="2">
        <v>4</v>
      </c>
      <c r="G39" s="2">
        <v>6</v>
      </c>
      <c r="H39" s="28">
        <v>4</v>
      </c>
    </row>
    <row r="40" spans="1:9" ht="51" x14ac:dyDescent="0.25">
      <c r="A40" s="58"/>
      <c r="B40" s="27" t="s">
        <v>16</v>
      </c>
      <c r="C40" s="2">
        <f>+'2017'!E74</f>
        <v>6</v>
      </c>
      <c r="D40" s="2">
        <f>+'2018'!E68</f>
        <v>2</v>
      </c>
      <c r="E40" s="2">
        <f>+'2019'!E64</f>
        <v>3</v>
      </c>
      <c r="F40" s="2">
        <v>3</v>
      </c>
      <c r="G40" s="2">
        <v>2</v>
      </c>
      <c r="H40" s="28">
        <v>1</v>
      </c>
    </row>
    <row r="41" spans="1:9" x14ac:dyDescent="0.25">
      <c r="A41" s="57" t="s">
        <v>11</v>
      </c>
      <c r="B41" s="59"/>
      <c r="C41" s="2">
        <f>+'2017'!D65</f>
        <v>0</v>
      </c>
      <c r="D41" s="2">
        <f>+'2018'!D59</f>
        <v>0</v>
      </c>
      <c r="E41" s="2">
        <f>+'2019'!D56</f>
        <v>0</v>
      </c>
      <c r="F41" s="2">
        <v>0</v>
      </c>
      <c r="G41" s="2">
        <v>0</v>
      </c>
      <c r="H41" s="28">
        <v>0</v>
      </c>
    </row>
    <row r="42" spans="1:9" x14ac:dyDescent="0.25">
      <c r="A42" s="57" t="s">
        <v>6</v>
      </c>
      <c r="B42" s="59"/>
      <c r="C42" s="2">
        <f>+'2017'!E65</f>
        <v>49</v>
      </c>
      <c r="D42" s="2">
        <f>+'2018'!E59</f>
        <v>29</v>
      </c>
      <c r="E42" s="2">
        <f>+'2019'!E56</f>
        <v>44</v>
      </c>
      <c r="F42" s="2">
        <v>26</v>
      </c>
      <c r="G42" s="2">
        <v>20</v>
      </c>
      <c r="H42" s="28">
        <v>17</v>
      </c>
    </row>
    <row r="45" spans="1:9" x14ac:dyDescent="0.25">
      <c r="A45" s="15" t="s">
        <v>65</v>
      </c>
    </row>
    <row r="46" spans="1:9" ht="15.75" thickBot="1" x14ac:dyDescent="0.3"/>
    <row r="47" spans="1:9" ht="15.75" thickBot="1" x14ac:dyDescent="0.3">
      <c r="B47" s="16">
        <v>2015</v>
      </c>
      <c r="C47" s="16">
        <v>2016</v>
      </c>
      <c r="D47" s="16">
        <v>2017</v>
      </c>
      <c r="E47" s="16">
        <v>2018</v>
      </c>
      <c r="F47" s="16">
        <v>2019</v>
      </c>
      <c r="G47" s="16">
        <v>2020</v>
      </c>
      <c r="H47" s="16">
        <v>2021</v>
      </c>
      <c r="I47" s="16">
        <v>2022</v>
      </c>
    </row>
    <row r="48" spans="1:9" ht="15.75" thickBot="1" x14ac:dyDescent="0.3">
      <c r="A48" s="16" t="s">
        <v>20</v>
      </c>
      <c r="B48" s="2">
        <f>+'2015'!B62</f>
        <v>1</v>
      </c>
      <c r="C48" s="2">
        <f>+'2016'!B61</f>
        <v>0</v>
      </c>
      <c r="D48" s="20" t="str">
        <f>+'2017'!B84</f>
        <v>ND</v>
      </c>
      <c r="E48" s="2">
        <f>+'2018'!B77</f>
        <v>0</v>
      </c>
      <c r="F48" s="2">
        <f>+'2019'!B74</f>
        <v>0</v>
      </c>
      <c r="G48" s="2">
        <f>+'2019'!C74</f>
        <v>0</v>
      </c>
      <c r="H48" s="2">
        <v>0</v>
      </c>
      <c r="I48" s="28">
        <v>4</v>
      </c>
    </row>
    <row r="49" spans="1:9" ht="15.75" thickBot="1" x14ac:dyDescent="0.3">
      <c r="A49" s="16" t="s">
        <v>21</v>
      </c>
      <c r="B49" s="2">
        <f>+'2015'!C62</f>
        <v>0</v>
      </c>
      <c r="C49" s="2">
        <f>+'2016'!C61</f>
        <v>0</v>
      </c>
      <c r="D49" s="20" t="str">
        <f>+'2017'!C84</f>
        <v>ND</v>
      </c>
      <c r="E49" s="2">
        <f>+'2018'!C77</f>
        <v>1</v>
      </c>
      <c r="F49" s="2">
        <f>+'2019'!C74</f>
        <v>0</v>
      </c>
      <c r="G49" s="2">
        <v>1</v>
      </c>
      <c r="H49" s="2">
        <v>1</v>
      </c>
      <c r="I49" s="28">
        <v>0</v>
      </c>
    </row>
    <row r="50" spans="1:9" ht="15.75" thickBot="1" x14ac:dyDescent="0.3">
      <c r="A50" s="16" t="s">
        <v>22</v>
      </c>
      <c r="B50" s="2"/>
      <c r="C50" s="2">
        <f>+'2016'!D61</f>
        <v>1</v>
      </c>
      <c r="D50" s="20" t="str">
        <f>+'2017'!D84</f>
        <v>ND</v>
      </c>
      <c r="E50" s="2">
        <f>+'2018'!D77</f>
        <v>0</v>
      </c>
      <c r="F50" s="2">
        <f>+'2019'!D74</f>
        <v>3</v>
      </c>
      <c r="G50" s="2">
        <f>+'2019'!E74</f>
        <v>0</v>
      </c>
      <c r="H50" s="2">
        <v>1</v>
      </c>
      <c r="I50" s="28">
        <v>0</v>
      </c>
    </row>
    <row r="51" spans="1:9" ht="15.75" thickBot="1" x14ac:dyDescent="0.3">
      <c r="A51" s="16" t="s">
        <v>9</v>
      </c>
      <c r="B51" s="2">
        <f>+'2015'!D62</f>
        <v>2</v>
      </c>
      <c r="C51" s="2">
        <f>+'2016'!E61</f>
        <v>3</v>
      </c>
      <c r="D51" s="20" t="str">
        <f>+'2017'!E84</f>
        <v>ND</v>
      </c>
      <c r="E51" s="2">
        <f>+'2018'!E77</f>
        <v>0</v>
      </c>
      <c r="F51" s="2">
        <f>+'2019'!E74</f>
        <v>0</v>
      </c>
      <c r="G51" s="2">
        <v>0</v>
      </c>
      <c r="H51" s="2">
        <v>0</v>
      </c>
      <c r="I51" s="28">
        <v>0</v>
      </c>
    </row>
    <row r="52" spans="1:9" ht="15.75" thickBot="1" x14ac:dyDescent="0.3">
      <c r="A52" s="16" t="s">
        <v>6</v>
      </c>
      <c r="B52" s="2">
        <f>+'2015'!E62</f>
        <v>3</v>
      </c>
      <c r="C52" s="2">
        <f>+'2016'!F61</f>
        <v>4</v>
      </c>
      <c r="D52" s="20" t="str">
        <f>+'2017'!F84</f>
        <v>ND</v>
      </c>
      <c r="E52" s="2">
        <f>+'2018'!F77</f>
        <v>1</v>
      </c>
      <c r="F52" s="2">
        <f>+'2019'!F74</f>
        <v>3</v>
      </c>
      <c r="G52" s="2">
        <f>+'2019'!G74</f>
        <v>0</v>
      </c>
      <c r="H52" s="2">
        <v>2</v>
      </c>
      <c r="I52" s="28">
        <v>4</v>
      </c>
    </row>
  </sheetData>
  <mergeCells count="9">
    <mergeCell ref="A37:A40"/>
    <mergeCell ref="A41:B41"/>
    <mergeCell ref="A42:B42"/>
    <mergeCell ref="C1:D1"/>
    <mergeCell ref="A25:A28"/>
    <mergeCell ref="A24:B24"/>
    <mergeCell ref="A29:B29"/>
    <mergeCell ref="A30:B30"/>
    <mergeCell ref="A36:B36"/>
  </mergeCells>
  <hyperlinks>
    <hyperlink ref="C1:D1" location="Inicio!A1" display="Volver a Inicio" xr:uid="{00000000-0004-0000-07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2"/>
  <sheetViews>
    <sheetView workbookViewId="0">
      <selection activeCell="B9" sqref="B9:J12"/>
    </sheetView>
  </sheetViews>
  <sheetFormatPr baseColWidth="10" defaultRowHeight="15" x14ac:dyDescent="0.25"/>
  <cols>
    <col min="1" max="1" width="5.5703125" style="6" customWidth="1"/>
    <col min="2" max="2" width="19.5703125" style="6" bestFit="1" customWidth="1"/>
    <col min="3" max="9" width="11.42578125" style="6"/>
    <col min="10" max="10" width="67.140625" style="6" customWidth="1"/>
    <col min="11" max="256" width="11.42578125" style="6"/>
    <col min="257" max="257" width="5.5703125" style="6" customWidth="1"/>
    <col min="258" max="258" width="19.5703125" style="6" bestFit="1" customWidth="1"/>
    <col min="259" max="265" width="11.42578125" style="6"/>
    <col min="266" max="266" width="67.140625" style="6" customWidth="1"/>
    <col min="267" max="512" width="11.42578125" style="6"/>
    <col min="513" max="513" width="5.5703125" style="6" customWidth="1"/>
    <col min="514" max="514" width="19.5703125" style="6" bestFit="1" customWidth="1"/>
    <col min="515" max="521" width="11.42578125" style="6"/>
    <col min="522" max="522" width="67.140625" style="6" customWidth="1"/>
    <col min="523" max="768" width="11.42578125" style="6"/>
    <col min="769" max="769" width="5.5703125" style="6" customWidth="1"/>
    <col min="770" max="770" width="19.5703125" style="6" bestFit="1" customWidth="1"/>
    <col min="771" max="777" width="11.42578125" style="6"/>
    <col min="778" max="778" width="67.140625" style="6" customWidth="1"/>
    <col min="779" max="1024" width="11.42578125" style="6"/>
    <col min="1025" max="1025" width="5.5703125" style="6" customWidth="1"/>
    <col min="1026" max="1026" width="19.5703125" style="6" bestFit="1" customWidth="1"/>
    <col min="1027" max="1033" width="11.42578125" style="6"/>
    <col min="1034" max="1034" width="67.140625" style="6" customWidth="1"/>
    <col min="1035" max="1280" width="11.42578125" style="6"/>
    <col min="1281" max="1281" width="5.5703125" style="6" customWidth="1"/>
    <col min="1282" max="1282" width="19.5703125" style="6" bestFit="1" customWidth="1"/>
    <col min="1283" max="1289" width="11.42578125" style="6"/>
    <col min="1290" max="1290" width="67.140625" style="6" customWidth="1"/>
    <col min="1291" max="1536" width="11.42578125" style="6"/>
    <col min="1537" max="1537" width="5.5703125" style="6" customWidth="1"/>
    <col min="1538" max="1538" width="19.5703125" style="6" bestFit="1" customWidth="1"/>
    <col min="1539" max="1545" width="11.42578125" style="6"/>
    <col min="1546" max="1546" width="67.140625" style="6" customWidth="1"/>
    <col min="1547" max="1792" width="11.42578125" style="6"/>
    <col min="1793" max="1793" width="5.5703125" style="6" customWidth="1"/>
    <col min="1794" max="1794" width="19.5703125" style="6" bestFit="1" customWidth="1"/>
    <col min="1795" max="1801" width="11.42578125" style="6"/>
    <col min="1802" max="1802" width="67.140625" style="6" customWidth="1"/>
    <col min="1803" max="2048" width="11.42578125" style="6"/>
    <col min="2049" max="2049" width="5.5703125" style="6" customWidth="1"/>
    <col min="2050" max="2050" width="19.5703125" style="6" bestFit="1" customWidth="1"/>
    <col min="2051" max="2057" width="11.42578125" style="6"/>
    <col min="2058" max="2058" width="67.140625" style="6" customWidth="1"/>
    <col min="2059" max="2304" width="11.42578125" style="6"/>
    <col min="2305" max="2305" width="5.5703125" style="6" customWidth="1"/>
    <col min="2306" max="2306" width="19.5703125" style="6" bestFit="1" customWidth="1"/>
    <col min="2307" max="2313" width="11.42578125" style="6"/>
    <col min="2314" max="2314" width="67.140625" style="6" customWidth="1"/>
    <col min="2315" max="2560" width="11.42578125" style="6"/>
    <col min="2561" max="2561" width="5.5703125" style="6" customWidth="1"/>
    <col min="2562" max="2562" width="19.5703125" style="6" bestFit="1" customWidth="1"/>
    <col min="2563" max="2569" width="11.42578125" style="6"/>
    <col min="2570" max="2570" width="67.140625" style="6" customWidth="1"/>
    <col min="2571" max="2816" width="11.42578125" style="6"/>
    <col min="2817" max="2817" width="5.5703125" style="6" customWidth="1"/>
    <col min="2818" max="2818" width="19.5703125" style="6" bestFit="1" customWidth="1"/>
    <col min="2819" max="2825" width="11.42578125" style="6"/>
    <col min="2826" max="2826" width="67.140625" style="6" customWidth="1"/>
    <col min="2827" max="3072" width="11.42578125" style="6"/>
    <col min="3073" max="3073" width="5.5703125" style="6" customWidth="1"/>
    <col min="3074" max="3074" width="19.5703125" style="6" bestFit="1" customWidth="1"/>
    <col min="3075" max="3081" width="11.42578125" style="6"/>
    <col min="3082" max="3082" width="67.140625" style="6" customWidth="1"/>
    <col min="3083" max="3328" width="11.42578125" style="6"/>
    <col min="3329" max="3329" width="5.5703125" style="6" customWidth="1"/>
    <col min="3330" max="3330" width="19.5703125" style="6" bestFit="1" customWidth="1"/>
    <col min="3331" max="3337" width="11.42578125" style="6"/>
    <col min="3338" max="3338" width="67.140625" style="6" customWidth="1"/>
    <col min="3339" max="3584" width="11.42578125" style="6"/>
    <col min="3585" max="3585" width="5.5703125" style="6" customWidth="1"/>
    <col min="3586" max="3586" width="19.5703125" style="6" bestFit="1" customWidth="1"/>
    <col min="3587" max="3593" width="11.42578125" style="6"/>
    <col min="3594" max="3594" width="67.140625" style="6" customWidth="1"/>
    <col min="3595" max="3840" width="11.42578125" style="6"/>
    <col min="3841" max="3841" width="5.5703125" style="6" customWidth="1"/>
    <col min="3842" max="3842" width="19.5703125" style="6" bestFit="1" customWidth="1"/>
    <col min="3843" max="3849" width="11.42578125" style="6"/>
    <col min="3850" max="3850" width="67.140625" style="6" customWidth="1"/>
    <col min="3851" max="4096" width="11.42578125" style="6"/>
    <col min="4097" max="4097" width="5.5703125" style="6" customWidth="1"/>
    <col min="4098" max="4098" width="19.5703125" style="6" bestFit="1" customWidth="1"/>
    <col min="4099" max="4105" width="11.42578125" style="6"/>
    <col min="4106" max="4106" width="67.140625" style="6" customWidth="1"/>
    <col min="4107" max="4352" width="11.42578125" style="6"/>
    <col min="4353" max="4353" width="5.5703125" style="6" customWidth="1"/>
    <col min="4354" max="4354" width="19.5703125" style="6" bestFit="1" customWidth="1"/>
    <col min="4355" max="4361" width="11.42578125" style="6"/>
    <col min="4362" max="4362" width="67.140625" style="6" customWidth="1"/>
    <col min="4363" max="4608" width="11.42578125" style="6"/>
    <col min="4609" max="4609" width="5.5703125" style="6" customWidth="1"/>
    <col min="4610" max="4610" width="19.5703125" style="6" bestFit="1" customWidth="1"/>
    <col min="4611" max="4617" width="11.42578125" style="6"/>
    <col min="4618" max="4618" width="67.140625" style="6" customWidth="1"/>
    <col min="4619" max="4864" width="11.42578125" style="6"/>
    <col min="4865" max="4865" width="5.5703125" style="6" customWidth="1"/>
    <col min="4866" max="4866" width="19.5703125" style="6" bestFit="1" customWidth="1"/>
    <col min="4867" max="4873" width="11.42578125" style="6"/>
    <col min="4874" max="4874" width="67.140625" style="6" customWidth="1"/>
    <col min="4875" max="5120" width="11.42578125" style="6"/>
    <col min="5121" max="5121" width="5.5703125" style="6" customWidth="1"/>
    <col min="5122" max="5122" width="19.5703125" style="6" bestFit="1" customWidth="1"/>
    <col min="5123" max="5129" width="11.42578125" style="6"/>
    <col min="5130" max="5130" width="67.140625" style="6" customWidth="1"/>
    <col min="5131" max="5376" width="11.42578125" style="6"/>
    <col min="5377" max="5377" width="5.5703125" style="6" customWidth="1"/>
    <col min="5378" max="5378" width="19.5703125" style="6" bestFit="1" customWidth="1"/>
    <col min="5379" max="5385" width="11.42578125" style="6"/>
    <col min="5386" max="5386" width="67.140625" style="6" customWidth="1"/>
    <col min="5387" max="5632" width="11.42578125" style="6"/>
    <col min="5633" max="5633" width="5.5703125" style="6" customWidth="1"/>
    <col min="5634" max="5634" width="19.5703125" style="6" bestFit="1" customWidth="1"/>
    <col min="5635" max="5641" width="11.42578125" style="6"/>
    <col min="5642" max="5642" width="67.140625" style="6" customWidth="1"/>
    <col min="5643" max="5888" width="11.42578125" style="6"/>
    <col min="5889" max="5889" width="5.5703125" style="6" customWidth="1"/>
    <col min="5890" max="5890" width="19.5703125" style="6" bestFit="1" customWidth="1"/>
    <col min="5891" max="5897" width="11.42578125" style="6"/>
    <col min="5898" max="5898" width="67.140625" style="6" customWidth="1"/>
    <col min="5899" max="6144" width="11.42578125" style="6"/>
    <col min="6145" max="6145" width="5.5703125" style="6" customWidth="1"/>
    <col min="6146" max="6146" width="19.5703125" style="6" bestFit="1" customWidth="1"/>
    <col min="6147" max="6153" width="11.42578125" style="6"/>
    <col min="6154" max="6154" width="67.140625" style="6" customWidth="1"/>
    <col min="6155" max="6400" width="11.42578125" style="6"/>
    <col min="6401" max="6401" width="5.5703125" style="6" customWidth="1"/>
    <col min="6402" max="6402" width="19.5703125" style="6" bestFit="1" customWidth="1"/>
    <col min="6403" max="6409" width="11.42578125" style="6"/>
    <col min="6410" max="6410" width="67.140625" style="6" customWidth="1"/>
    <col min="6411" max="6656" width="11.42578125" style="6"/>
    <col min="6657" max="6657" width="5.5703125" style="6" customWidth="1"/>
    <col min="6658" max="6658" width="19.5703125" style="6" bestFit="1" customWidth="1"/>
    <col min="6659" max="6665" width="11.42578125" style="6"/>
    <col min="6666" max="6666" width="67.140625" style="6" customWidth="1"/>
    <col min="6667" max="6912" width="11.42578125" style="6"/>
    <col min="6913" max="6913" width="5.5703125" style="6" customWidth="1"/>
    <col min="6914" max="6914" width="19.5703125" style="6" bestFit="1" customWidth="1"/>
    <col min="6915" max="6921" width="11.42578125" style="6"/>
    <col min="6922" max="6922" width="67.140625" style="6" customWidth="1"/>
    <col min="6923" max="7168" width="11.42578125" style="6"/>
    <col min="7169" max="7169" width="5.5703125" style="6" customWidth="1"/>
    <col min="7170" max="7170" width="19.5703125" style="6" bestFit="1" customWidth="1"/>
    <col min="7171" max="7177" width="11.42578125" style="6"/>
    <col min="7178" max="7178" width="67.140625" style="6" customWidth="1"/>
    <col min="7179" max="7424" width="11.42578125" style="6"/>
    <col min="7425" max="7425" width="5.5703125" style="6" customWidth="1"/>
    <col min="7426" max="7426" width="19.5703125" style="6" bestFit="1" customWidth="1"/>
    <col min="7427" max="7433" width="11.42578125" style="6"/>
    <col min="7434" max="7434" width="67.140625" style="6" customWidth="1"/>
    <col min="7435" max="7680" width="11.42578125" style="6"/>
    <col min="7681" max="7681" width="5.5703125" style="6" customWidth="1"/>
    <col min="7682" max="7682" width="19.5703125" style="6" bestFit="1" customWidth="1"/>
    <col min="7683" max="7689" width="11.42578125" style="6"/>
    <col min="7690" max="7690" width="67.140625" style="6" customWidth="1"/>
    <col min="7691" max="7936" width="11.42578125" style="6"/>
    <col min="7937" max="7937" width="5.5703125" style="6" customWidth="1"/>
    <col min="7938" max="7938" width="19.5703125" style="6" bestFit="1" customWidth="1"/>
    <col min="7939" max="7945" width="11.42578125" style="6"/>
    <col min="7946" max="7946" width="67.140625" style="6" customWidth="1"/>
    <col min="7947" max="8192" width="11.42578125" style="6"/>
    <col min="8193" max="8193" width="5.5703125" style="6" customWidth="1"/>
    <col min="8194" max="8194" width="19.5703125" style="6" bestFit="1" customWidth="1"/>
    <col min="8195" max="8201" width="11.42578125" style="6"/>
    <col min="8202" max="8202" width="67.140625" style="6" customWidth="1"/>
    <col min="8203" max="8448" width="11.42578125" style="6"/>
    <col min="8449" max="8449" width="5.5703125" style="6" customWidth="1"/>
    <col min="8450" max="8450" width="19.5703125" style="6" bestFit="1" customWidth="1"/>
    <col min="8451" max="8457" width="11.42578125" style="6"/>
    <col min="8458" max="8458" width="67.140625" style="6" customWidth="1"/>
    <col min="8459" max="8704" width="11.42578125" style="6"/>
    <col min="8705" max="8705" width="5.5703125" style="6" customWidth="1"/>
    <col min="8706" max="8706" width="19.5703125" style="6" bestFit="1" customWidth="1"/>
    <col min="8707" max="8713" width="11.42578125" style="6"/>
    <col min="8714" max="8714" width="67.140625" style="6" customWidth="1"/>
    <col min="8715" max="8960" width="11.42578125" style="6"/>
    <col min="8961" max="8961" width="5.5703125" style="6" customWidth="1"/>
    <col min="8962" max="8962" width="19.5703125" style="6" bestFit="1" customWidth="1"/>
    <col min="8963" max="8969" width="11.42578125" style="6"/>
    <col min="8970" max="8970" width="67.140625" style="6" customWidth="1"/>
    <col min="8971" max="9216" width="11.42578125" style="6"/>
    <col min="9217" max="9217" width="5.5703125" style="6" customWidth="1"/>
    <col min="9218" max="9218" width="19.5703125" style="6" bestFit="1" customWidth="1"/>
    <col min="9219" max="9225" width="11.42578125" style="6"/>
    <col min="9226" max="9226" width="67.140625" style="6" customWidth="1"/>
    <col min="9227" max="9472" width="11.42578125" style="6"/>
    <col min="9473" max="9473" width="5.5703125" style="6" customWidth="1"/>
    <col min="9474" max="9474" width="19.5703125" style="6" bestFit="1" customWidth="1"/>
    <col min="9475" max="9481" width="11.42578125" style="6"/>
    <col min="9482" max="9482" width="67.140625" style="6" customWidth="1"/>
    <col min="9483" max="9728" width="11.42578125" style="6"/>
    <col min="9729" max="9729" width="5.5703125" style="6" customWidth="1"/>
    <col min="9730" max="9730" width="19.5703125" style="6" bestFit="1" customWidth="1"/>
    <col min="9731" max="9737" width="11.42578125" style="6"/>
    <col min="9738" max="9738" width="67.140625" style="6" customWidth="1"/>
    <col min="9739" max="9984" width="11.42578125" style="6"/>
    <col min="9985" max="9985" width="5.5703125" style="6" customWidth="1"/>
    <col min="9986" max="9986" width="19.5703125" style="6" bestFit="1" customWidth="1"/>
    <col min="9987" max="9993" width="11.42578125" style="6"/>
    <col min="9994" max="9994" width="67.140625" style="6" customWidth="1"/>
    <col min="9995" max="10240" width="11.42578125" style="6"/>
    <col min="10241" max="10241" width="5.5703125" style="6" customWidth="1"/>
    <col min="10242" max="10242" width="19.5703125" style="6" bestFit="1" customWidth="1"/>
    <col min="10243" max="10249" width="11.42578125" style="6"/>
    <col min="10250" max="10250" width="67.140625" style="6" customWidth="1"/>
    <col min="10251" max="10496" width="11.42578125" style="6"/>
    <col min="10497" max="10497" width="5.5703125" style="6" customWidth="1"/>
    <col min="10498" max="10498" width="19.5703125" style="6" bestFit="1" customWidth="1"/>
    <col min="10499" max="10505" width="11.42578125" style="6"/>
    <col min="10506" max="10506" width="67.140625" style="6" customWidth="1"/>
    <col min="10507" max="10752" width="11.42578125" style="6"/>
    <col min="10753" max="10753" width="5.5703125" style="6" customWidth="1"/>
    <col min="10754" max="10754" width="19.5703125" style="6" bestFit="1" customWidth="1"/>
    <col min="10755" max="10761" width="11.42578125" style="6"/>
    <col min="10762" max="10762" width="67.140625" style="6" customWidth="1"/>
    <col min="10763" max="11008" width="11.42578125" style="6"/>
    <col min="11009" max="11009" width="5.5703125" style="6" customWidth="1"/>
    <col min="11010" max="11010" width="19.5703125" style="6" bestFit="1" customWidth="1"/>
    <col min="11011" max="11017" width="11.42578125" style="6"/>
    <col min="11018" max="11018" width="67.140625" style="6" customWidth="1"/>
    <col min="11019" max="11264" width="11.42578125" style="6"/>
    <col min="11265" max="11265" width="5.5703125" style="6" customWidth="1"/>
    <col min="11266" max="11266" width="19.5703125" style="6" bestFit="1" customWidth="1"/>
    <col min="11267" max="11273" width="11.42578125" style="6"/>
    <col min="11274" max="11274" width="67.140625" style="6" customWidth="1"/>
    <col min="11275" max="11520" width="11.42578125" style="6"/>
    <col min="11521" max="11521" width="5.5703125" style="6" customWidth="1"/>
    <col min="11522" max="11522" width="19.5703125" style="6" bestFit="1" customWidth="1"/>
    <col min="11523" max="11529" width="11.42578125" style="6"/>
    <col min="11530" max="11530" width="67.140625" style="6" customWidth="1"/>
    <col min="11531" max="11776" width="11.42578125" style="6"/>
    <col min="11777" max="11777" width="5.5703125" style="6" customWidth="1"/>
    <col min="11778" max="11778" width="19.5703125" style="6" bestFit="1" customWidth="1"/>
    <col min="11779" max="11785" width="11.42578125" style="6"/>
    <col min="11786" max="11786" width="67.140625" style="6" customWidth="1"/>
    <col min="11787" max="12032" width="11.42578125" style="6"/>
    <col min="12033" max="12033" width="5.5703125" style="6" customWidth="1"/>
    <col min="12034" max="12034" width="19.5703125" style="6" bestFit="1" customWidth="1"/>
    <col min="12035" max="12041" width="11.42578125" style="6"/>
    <col min="12042" max="12042" width="67.140625" style="6" customWidth="1"/>
    <col min="12043" max="12288" width="11.42578125" style="6"/>
    <col min="12289" max="12289" width="5.5703125" style="6" customWidth="1"/>
    <col min="12290" max="12290" width="19.5703125" style="6" bestFit="1" customWidth="1"/>
    <col min="12291" max="12297" width="11.42578125" style="6"/>
    <col min="12298" max="12298" width="67.140625" style="6" customWidth="1"/>
    <col min="12299" max="12544" width="11.42578125" style="6"/>
    <col min="12545" max="12545" width="5.5703125" style="6" customWidth="1"/>
    <col min="12546" max="12546" width="19.5703125" style="6" bestFit="1" customWidth="1"/>
    <col min="12547" max="12553" width="11.42578125" style="6"/>
    <col min="12554" max="12554" width="67.140625" style="6" customWidth="1"/>
    <col min="12555" max="12800" width="11.42578125" style="6"/>
    <col min="12801" max="12801" width="5.5703125" style="6" customWidth="1"/>
    <col min="12802" max="12802" width="19.5703125" style="6" bestFit="1" customWidth="1"/>
    <col min="12803" max="12809" width="11.42578125" style="6"/>
    <col min="12810" max="12810" width="67.140625" style="6" customWidth="1"/>
    <col min="12811" max="13056" width="11.42578125" style="6"/>
    <col min="13057" max="13057" width="5.5703125" style="6" customWidth="1"/>
    <col min="13058" max="13058" width="19.5703125" style="6" bestFit="1" customWidth="1"/>
    <col min="13059" max="13065" width="11.42578125" style="6"/>
    <col min="13066" max="13066" width="67.140625" style="6" customWidth="1"/>
    <col min="13067" max="13312" width="11.42578125" style="6"/>
    <col min="13313" max="13313" width="5.5703125" style="6" customWidth="1"/>
    <col min="13314" max="13314" width="19.5703125" style="6" bestFit="1" customWidth="1"/>
    <col min="13315" max="13321" width="11.42578125" style="6"/>
    <col min="13322" max="13322" width="67.140625" style="6" customWidth="1"/>
    <col min="13323" max="13568" width="11.42578125" style="6"/>
    <col min="13569" max="13569" width="5.5703125" style="6" customWidth="1"/>
    <col min="13570" max="13570" width="19.5703125" style="6" bestFit="1" customWidth="1"/>
    <col min="13571" max="13577" width="11.42578125" style="6"/>
    <col min="13578" max="13578" width="67.140625" style="6" customWidth="1"/>
    <col min="13579" max="13824" width="11.42578125" style="6"/>
    <col min="13825" max="13825" width="5.5703125" style="6" customWidth="1"/>
    <col min="13826" max="13826" width="19.5703125" style="6" bestFit="1" customWidth="1"/>
    <col min="13827" max="13833" width="11.42578125" style="6"/>
    <col min="13834" max="13834" width="67.140625" style="6" customWidth="1"/>
    <col min="13835" max="14080" width="11.42578125" style="6"/>
    <col min="14081" max="14081" width="5.5703125" style="6" customWidth="1"/>
    <col min="14082" max="14082" width="19.5703125" style="6" bestFit="1" customWidth="1"/>
    <col min="14083" max="14089" width="11.42578125" style="6"/>
    <col min="14090" max="14090" width="67.140625" style="6" customWidth="1"/>
    <col min="14091" max="14336" width="11.42578125" style="6"/>
    <col min="14337" max="14337" width="5.5703125" style="6" customWidth="1"/>
    <col min="14338" max="14338" width="19.5703125" style="6" bestFit="1" customWidth="1"/>
    <col min="14339" max="14345" width="11.42578125" style="6"/>
    <col min="14346" max="14346" width="67.140625" style="6" customWidth="1"/>
    <col min="14347" max="14592" width="11.42578125" style="6"/>
    <col min="14593" max="14593" width="5.5703125" style="6" customWidth="1"/>
    <col min="14594" max="14594" width="19.5703125" style="6" bestFit="1" customWidth="1"/>
    <col min="14595" max="14601" width="11.42578125" style="6"/>
    <col min="14602" max="14602" width="67.140625" style="6" customWidth="1"/>
    <col min="14603" max="14848" width="11.42578125" style="6"/>
    <col min="14849" max="14849" width="5.5703125" style="6" customWidth="1"/>
    <col min="14850" max="14850" width="19.5703125" style="6" bestFit="1" customWidth="1"/>
    <col min="14851" max="14857" width="11.42578125" style="6"/>
    <col min="14858" max="14858" width="67.140625" style="6" customWidth="1"/>
    <col min="14859" max="15104" width="11.42578125" style="6"/>
    <col min="15105" max="15105" width="5.5703125" style="6" customWidth="1"/>
    <col min="15106" max="15106" width="19.5703125" style="6" bestFit="1" customWidth="1"/>
    <col min="15107" max="15113" width="11.42578125" style="6"/>
    <col min="15114" max="15114" width="67.140625" style="6" customWidth="1"/>
    <col min="15115" max="15360" width="11.42578125" style="6"/>
    <col min="15361" max="15361" width="5.5703125" style="6" customWidth="1"/>
    <col min="15362" max="15362" width="19.5703125" style="6" bestFit="1" customWidth="1"/>
    <col min="15363" max="15369" width="11.42578125" style="6"/>
    <col min="15370" max="15370" width="67.140625" style="6" customWidth="1"/>
    <col min="15371" max="15616" width="11.42578125" style="6"/>
    <col min="15617" max="15617" width="5.5703125" style="6" customWidth="1"/>
    <col min="15618" max="15618" width="19.5703125" style="6" bestFit="1" customWidth="1"/>
    <col min="15619" max="15625" width="11.42578125" style="6"/>
    <col min="15626" max="15626" width="67.140625" style="6" customWidth="1"/>
    <col min="15627" max="15872" width="11.42578125" style="6"/>
    <col min="15873" max="15873" width="5.5703125" style="6" customWidth="1"/>
    <col min="15874" max="15874" width="19.5703125" style="6" bestFit="1" customWidth="1"/>
    <col min="15875" max="15881" width="11.42578125" style="6"/>
    <col min="15882" max="15882" width="67.140625" style="6" customWidth="1"/>
    <col min="15883" max="16128" width="11.42578125" style="6"/>
    <col min="16129" max="16129" width="5.5703125" style="6" customWidth="1"/>
    <col min="16130" max="16130" width="19.5703125" style="6" bestFit="1" customWidth="1"/>
    <col min="16131" max="16137" width="11.42578125" style="6"/>
    <col min="16138" max="16138" width="67.140625" style="6" customWidth="1"/>
    <col min="16139" max="16384" width="11.42578125" style="6"/>
  </cols>
  <sheetData>
    <row r="1" spans="2:10" ht="16.5" thickTop="1" thickBot="1" x14ac:dyDescent="0.3">
      <c r="B1" s="19"/>
      <c r="C1" s="48" t="s">
        <v>53</v>
      </c>
      <c r="D1" s="49"/>
    </row>
    <row r="2" spans="2:10" ht="15.75" thickTop="1" x14ac:dyDescent="0.25"/>
    <row r="6" spans="2:10" ht="18" x14ac:dyDescent="0.25">
      <c r="B6" s="10" t="s">
        <v>51</v>
      </c>
    </row>
    <row r="9" spans="2:10" x14ac:dyDescent="0.25">
      <c r="B9" s="50" t="s">
        <v>56</v>
      </c>
      <c r="C9" s="50"/>
      <c r="D9" s="50"/>
      <c r="E9" s="50"/>
      <c r="F9" s="50"/>
      <c r="G9" s="50"/>
      <c r="H9" s="50"/>
      <c r="I9" s="50"/>
      <c r="J9" s="50"/>
    </row>
    <row r="10" spans="2:10" x14ac:dyDescent="0.25">
      <c r="B10" s="50"/>
      <c r="C10" s="50"/>
      <c r="D10" s="50"/>
      <c r="E10" s="50"/>
      <c r="F10" s="50"/>
      <c r="G10" s="50"/>
      <c r="H10" s="50"/>
      <c r="I10" s="50"/>
      <c r="J10" s="50"/>
    </row>
    <row r="11" spans="2:10" x14ac:dyDescent="0.25">
      <c r="B11" s="50"/>
      <c r="C11" s="50"/>
      <c r="D11" s="50"/>
      <c r="E11" s="50"/>
      <c r="F11" s="50"/>
      <c r="G11" s="50"/>
      <c r="H11" s="50"/>
      <c r="I11" s="50"/>
      <c r="J11" s="50"/>
    </row>
    <row r="12" spans="2:10" x14ac:dyDescent="0.25">
      <c r="B12" s="50"/>
      <c r="C12" s="50"/>
      <c r="D12" s="50"/>
      <c r="E12" s="50"/>
      <c r="F12" s="50"/>
      <c r="G12" s="50"/>
      <c r="H12" s="50"/>
      <c r="I12" s="50"/>
      <c r="J12" s="50"/>
    </row>
  </sheetData>
  <mergeCells count="2">
    <mergeCell ref="C1:D1"/>
    <mergeCell ref="B9:J12"/>
  </mergeCells>
  <hyperlinks>
    <hyperlink ref="E1:J1" location="Inicio!A1" display="Volver a Inicio" xr:uid="{00000000-0004-0000-0100-000000000000}"/>
    <hyperlink ref="C1:D1" location="Hoja2!A1" display="Volver a Inicio" xr:uid="{00000000-0004-0000-0100-000001000000}"/>
    <hyperlink ref="B1:D1" location="Inicio!A1" display="Inicio!A1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A7EF-AEEB-414A-90B9-833871DE1DEC}">
  <dimension ref="A1:N78"/>
  <sheetViews>
    <sheetView zoomScale="115" zoomScaleNormal="115" workbookViewId="0"/>
  </sheetViews>
  <sheetFormatPr baseColWidth="10" defaultRowHeight="14.25" x14ac:dyDescent="0.2"/>
  <cols>
    <col min="1" max="1" width="23.85546875" style="1" customWidth="1"/>
    <col min="2" max="2" width="14.28515625" style="1" customWidth="1"/>
    <col min="3" max="3" width="14.42578125" style="1" customWidth="1"/>
    <col min="4" max="4" width="14.85546875" style="1" customWidth="1"/>
    <col min="5" max="5" width="14.7109375" style="1" customWidth="1"/>
    <col min="6" max="6" width="12.5703125" style="1" customWidth="1"/>
    <col min="7" max="16384" width="11.42578125" style="1"/>
  </cols>
  <sheetData>
    <row r="1" spans="1:14" ht="16.5" thickTop="1" thickBot="1" x14ac:dyDescent="0.25">
      <c r="A1" s="5" t="s">
        <v>76</v>
      </c>
      <c r="B1" s="5"/>
      <c r="C1" s="48" t="s">
        <v>53</v>
      </c>
      <c r="D1" s="49"/>
    </row>
    <row r="2" spans="1:14" ht="15" thickTop="1" x14ac:dyDescent="0.2"/>
    <row r="3" spans="1:14" x14ac:dyDescent="0.2">
      <c r="A3" s="22" t="s">
        <v>77</v>
      </c>
    </row>
    <row r="4" spans="1:14" ht="15" thickBot="1" x14ac:dyDescent="0.25"/>
    <row r="5" spans="1:14" ht="15" thickBot="1" x14ac:dyDescent="0.25">
      <c r="B5" s="14">
        <v>2014</v>
      </c>
      <c r="C5" s="14">
        <v>2015</v>
      </c>
      <c r="D5" s="14">
        <v>2016</v>
      </c>
      <c r="E5" s="14">
        <v>2017</v>
      </c>
      <c r="F5" s="14">
        <v>2018</v>
      </c>
      <c r="G5" s="14">
        <v>2019</v>
      </c>
      <c r="H5" s="14">
        <v>2020</v>
      </c>
      <c r="I5" s="14">
        <v>2021</v>
      </c>
      <c r="J5" s="14">
        <v>2022</v>
      </c>
    </row>
    <row r="6" spans="1:14" ht="15" thickBot="1" x14ac:dyDescent="0.25">
      <c r="A6" s="11" t="s">
        <v>8</v>
      </c>
      <c r="B6" s="32">
        <v>97</v>
      </c>
      <c r="C6" s="32">
        <v>76</v>
      </c>
      <c r="D6" s="32">
        <v>88</v>
      </c>
      <c r="E6" s="32">
        <v>60</v>
      </c>
      <c r="F6" s="32">
        <v>60</v>
      </c>
      <c r="G6" s="32">
        <v>51</v>
      </c>
      <c r="H6" s="32">
        <v>40</v>
      </c>
      <c r="I6" s="32">
        <v>44</v>
      </c>
      <c r="J6" s="33">
        <v>44</v>
      </c>
    </row>
    <row r="7" spans="1:14" ht="15" thickBot="1" x14ac:dyDescent="0.25">
      <c r="A7" s="11" t="s">
        <v>54</v>
      </c>
      <c r="B7" s="34">
        <v>79</v>
      </c>
      <c r="C7" s="34">
        <v>85</v>
      </c>
      <c r="D7" s="34">
        <v>83</v>
      </c>
      <c r="E7" s="34">
        <v>68</v>
      </c>
      <c r="F7" s="34">
        <v>68</v>
      </c>
      <c r="G7" s="34">
        <v>59</v>
      </c>
      <c r="H7" s="34">
        <v>60</v>
      </c>
      <c r="I7" s="34">
        <v>47</v>
      </c>
      <c r="J7" s="35">
        <v>45</v>
      </c>
    </row>
    <row r="9" spans="1:14" x14ac:dyDescent="0.2">
      <c r="A9" s="22" t="s">
        <v>45</v>
      </c>
    </row>
    <row r="10" spans="1:14" ht="15" thickBot="1" x14ac:dyDescent="0.25"/>
    <row r="11" spans="1:14" ht="39" customHeight="1" thickBot="1" x14ac:dyDescent="0.3">
      <c r="B11" s="51" t="s">
        <v>3</v>
      </c>
      <c r="C11" s="52"/>
      <c r="D11" s="53" t="s">
        <v>2</v>
      </c>
      <c r="E11" s="55" t="s">
        <v>5</v>
      </c>
      <c r="F11" s="56"/>
      <c r="G11" s="53" t="s">
        <v>4</v>
      </c>
      <c r="I11"/>
    </row>
    <row r="12" spans="1:14" ht="15" customHeight="1" thickBot="1" x14ac:dyDescent="0.3">
      <c r="B12" s="31" t="s">
        <v>0</v>
      </c>
      <c r="C12" s="31" t="s">
        <v>1</v>
      </c>
      <c r="D12" s="54"/>
      <c r="E12" s="31" t="s">
        <v>0</v>
      </c>
      <c r="F12" s="31" t="s">
        <v>1</v>
      </c>
      <c r="G12" s="54" t="s">
        <v>4</v>
      </c>
      <c r="I12"/>
    </row>
    <row r="13" spans="1:14" ht="26.25" thickBot="1" x14ac:dyDescent="0.3">
      <c r="A13" s="11" t="s">
        <v>43</v>
      </c>
      <c r="B13" s="12">
        <v>3663</v>
      </c>
      <c r="C13" s="13">
        <v>101</v>
      </c>
      <c r="D13" s="12">
        <v>8</v>
      </c>
      <c r="E13" s="13" t="s">
        <v>55</v>
      </c>
      <c r="F13" s="12" t="s">
        <v>55</v>
      </c>
      <c r="G13" s="13">
        <v>3772</v>
      </c>
      <c r="I13"/>
      <c r="J13"/>
      <c r="K13"/>
      <c r="L13"/>
      <c r="M13"/>
      <c r="N13"/>
    </row>
    <row r="14" spans="1:14" ht="15.75" thickBot="1" x14ac:dyDescent="0.3">
      <c r="A14" s="11" t="s">
        <v>54</v>
      </c>
      <c r="B14" s="12">
        <v>28276</v>
      </c>
      <c r="C14" s="13">
        <v>2801</v>
      </c>
      <c r="D14" s="12">
        <v>250</v>
      </c>
      <c r="E14" s="13">
        <v>78</v>
      </c>
      <c r="F14" s="12">
        <v>47</v>
      </c>
      <c r="G14" s="13">
        <v>31452</v>
      </c>
      <c r="I14"/>
    </row>
    <row r="15" spans="1:14" ht="15" x14ac:dyDescent="0.25">
      <c r="I15"/>
    </row>
    <row r="17" spans="1:6" x14ac:dyDescent="0.2">
      <c r="A17" s="22" t="s">
        <v>7</v>
      </c>
    </row>
    <row r="18" spans="1:6" ht="15" thickBot="1" x14ac:dyDescent="0.25"/>
    <row r="19" spans="1:6" ht="15" thickBot="1" x14ac:dyDescent="0.25">
      <c r="B19" s="14" t="s">
        <v>9</v>
      </c>
      <c r="C19" s="14" t="s">
        <v>10</v>
      </c>
      <c r="D19" s="14" t="s">
        <v>11</v>
      </c>
      <c r="E19" s="14" t="s">
        <v>6</v>
      </c>
    </row>
    <row r="20" spans="1:6" ht="15" thickBot="1" x14ac:dyDescent="0.25">
      <c r="A20" s="11" t="s">
        <v>8</v>
      </c>
      <c r="B20" s="28">
        <v>7</v>
      </c>
      <c r="C20" s="28">
        <v>39</v>
      </c>
      <c r="D20" s="28">
        <v>0</v>
      </c>
      <c r="E20" s="28">
        <v>46</v>
      </c>
    </row>
    <row r="21" spans="1:6" ht="15" thickBot="1" x14ac:dyDescent="0.25">
      <c r="A21" s="11" t="s">
        <v>41</v>
      </c>
      <c r="B21" s="28">
        <v>639</v>
      </c>
      <c r="C21" s="28">
        <v>950</v>
      </c>
      <c r="D21" s="28">
        <v>1</v>
      </c>
      <c r="E21" s="28">
        <v>1590</v>
      </c>
    </row>
    <row r="22" spans="1:6" ht="15" thickBot="1" x14ac:dyDescent="0.25">
      <c r="A22" s="11" t="s">
        <v>42</v>
      </c>
      <c r="B22" s="28">
        <v>2589</v>
      </c>
      <c r="C22" s="28">
        <v>3543</v>
      </c>
      <c r="D22" s="28">
        <v>50</v>
      </c>
      <c r="E22" s="28">
        <v>6182</v>
      </c>
    </row>
    <row r="23" spans="1:6" ht="15" thickBot="1" x14ac:dyDescent="0.25">
      <c r="A23" s="11" t="s">
        <v>54</v>
      </c>
      <c r="B23" s="28">
        <v>5012</v>
      </c>
      <c r="C23" s="28">
        <v>5246</v>
      </c>
      <c r="D23" s="28">
        <v>64</v>
      </c>
      <c r="E23" s="28">
        <v>10322</v>
      </c>
    </row>
    <row r="26" spans="1:6" x14ac:dyDescent="0.2">
      <c r="A26" s="22" t="s">
        <v>12</v>
      </c>
    </row>
    <row r="27" spans="1:6" ht="15" thickBot="1" x14ac:dyDescent="0.25"/>
    <row r="28" spans="1:6" ht="39" thickBot="1" x14ac:dyDescent="0.25">
      <c r="B28" s="16" t="s">
        <v>13</v>
      </c>
      <c r="C28" s="16" t="s">
        <v>14</v>
      </c>
      <c r="D28" s="16" t="s">
        <v>15</v>
      </c>
      <c r="E28" s="16" t="s">
        <v>16</v>
      </c>
      <c r="F28" s="16" t="s">
        <v>6</v>
      </c>
    </row>
    <row r="29" spans="1:6" ht="15" thickBot="1" x14ac:dyDescent="0.25">
      <c r="A29" s="11" t="s">
        <v>8</v>
      </c>
      <c r="B29" s="36">
        <v>10</v>
      </c>
      <c r="C29" s="37">
        <v>12</v>
      </c>
      <c r="D29" s="37">
        <v>16</v>
      </c>
      <c r="E29" s="37">
        <v>1</v>
      </c>
      <c r="F29" s="33">
        <v>39</v>
      </c>
    </row>
    <row r="30" spans="1:6" ht="15" thickBot="1" x14ac:dyDescent="0.25">
      <c r="A30" s="11" t="s">
        <v>41</v>
      </c>
      <c r="B30" s="38">
        <v>168</v>
      </c>
      <c r="C30" s="28">
        <v>137</v>
      </c>
      <c r="D30" s="28">
        <v>76</v>
      </c>
      <c r="E30" s="28">
        <v>569</v>
      </c>
      <c r="F30" s="39">
        <v>950</v>
      </c>
    </row>
    <row r="31" spans="1:6" ht="15" thickBot="1" x14ac:dyDescent="0.25">
      <c r="A31" s="11" t="s">
        <v>42</v>
      </c>
      <c r="B31" s="38">
        <v>1048</v>
      </c>
      <c r="C31" s="28">
        <v>1287</v>
      </c>
      <c r="D31" s="28">
        <v>149</v>
      </c>
      <c r="E31" s="28">
        <v>1059</v>
      </c>
      <c r="F31" s="39">
        <v>3543</v>
      </c>
    </row>
    <row r="32" spans="1:6" ht="15" thickBot="1" x14ac:dyDescent="0.25">
      <c r="A32" s="11" t="s">
        <v>54</v>
      </c>
      <c r="B32" s="40">
        <v>1728</v>
      </c>
      <c r="C32" s="41">
        <v>1771</v>
      </c>
      <c r="D32" s="41">
        <v>223</v>
      </c>
      <c r="E32" s="41">
        <v>1524</v>
      </c>
      <c r="F32" s="35">
        <v>5246</v>
      </c>
    </row>
    <row r="35" spans="1:12" x14ac:dyDescent="0.2">
      <c r="A35" s="22" t="s">
        <v>17</v>
      </c>
    </row>
    <row r="36" spans="1:12" ht="15" thickBot="1" x14ac:dyDescent="0.25"/>
    <row r="37" spans="1:12" ht="15.75" thickBot="1" x14ac:dyDescent="0.3">
      <c r="B37" s="16" t="s">
        <v>9</v>
      </c>
      <c r="C37" s="16" t="s">
        <v>10</v>
      </c>
      <c r="D37" s="16" t="s">
        <v>11</v>
      </c>
      <c r="E37" s="16" t="s">
        <v>6</v>
      </c>
      <c r="H37"/>
    </row>
    <row r="38" spans="1:12" ht="15.75" thickBot="1" x14ac:dyDescent="0.3">
      <c r="A38" s="11" t="s">
        <v>8</v>
      </c>
      <c r="B38" s="42" t="s">
        <v>55</v>
      </c>
      <c r="C38" s="43" t="s">
        <v>55</v>
      </c>
      <c r="D38" s="43" t="s">
        <v>55</v>
      </c>
      <c r="E38" s="44" t="s">
        <v>55</v>
      </c>
      <c r="H38"/>
    </row>
    <row r="39" spans="1:12" ht="15.75" thickBot="1" x14ac:dyDescent="0.3">
      <c r="A39" s="11" t="s">
        <v>41</v>
      </c>
      <c r="B39" s="45" t="s">
        <v>55</v>
      </c>
      <c r="C39" s="29" t="s">
        <v>55</v>
      </c>
      <c r="D39" s="29" t="s">
        <v>55</v>
      </c>
      <c r="E39" s="46" t="s">
        <v>55</v>
      </c>
      <c r="F39"/>
      <c r="G39"/>
      <c r="H39"/>
      <c r="I39"/>
      <c r="J39"/>
      <c r="K39"/>
    </row>
    <row r="40" spans="1:12" ht="15.75" thickBot="1" x14ac:dyDescent="0.3">
      <c r="A40" s="11" t="s">
        <v>42</v>
      </c>
      <c r="B40" s="38">
        <v>1772</v>
      </c>
      <c r="C40" s="28">
        <v>230</v>
      </c>
      <c r="D40" s="28">
        <v>4</v>
      </c>
      <c r="E40" s="39">
        <v>2006</v>
      </c>
      <c r="H40"/>
    </row>
    <row r="41" spans="1:12" ht="15.75" thickBot="1" x14ac:dyDescent="0.3">
      <c r="A41" s="11" t="s">
        <v>54</v>
      </c>
      <c r="B41" s="40">
        <v>1910</v>
      </c>
      <c r="C41" s="41">
        <v>232</v>
      </c>
      <c r="D41" s="41">
        <v>11</v>
      </c>
      <c r="E41" s="35">
        <v>2153</v>
      </c>
      <c r="H41"/>
    </row>
    <row r="44" spans="1:12" x14ac:dyDescent="0.2">
      <c r="A44" s="22" t="s">
        <v>28</v>
      </c>
    </row>
    <row r="45" spans="1:12" ht="15" thickBot="1" x14ac:dyDescent="0.25"/>
    <row r="46" spans="1:12" ht="15.75" thickBot="1" x14ac:dyDescent="0.3">
      <c r="B46" s="16" t="s">
        <v>9</v>
      </c>
      <c r="C46" s="16" t="s">
        <v>10</v>
      </c>
      <c r="D46" s="16" t="s">
        <v>11</v>
      </c>
      <c r="E46" s="16" t="s">
        <v>6</v>
      </c>
      <c r="G46"/>
      <c r="H46"/>
      <c r="I46"/>
      <c r="J46"/>
      <c r="K46"/>
      <c r="L46"/>
    </row>
    <row r="47" spans="1:12" ht="15.75" thickBot="1" x14ac:dyDescent="0.3">
      <c r="A47" s="11" t="s">
        <v>8</v>
      </c>
      <c r="B47" s="42" t="s">
        <v>55</v>
      </c>
      <c r="C47" s="43" t="s">
        <v>55</v>
      </c>
      <c r="D47" s="43" t="s">
        <v>55</v>
      </c>
      <c r="E47" s="44" t="s">
        <v>55</v>
      </c>
      <c r="G47"/>
      <c r="H47"/>
      <c r="I47"/>
      <c r="J47"/>
      <c r="K47"/>
      <c r="L47"/>
    </row>
    <row r="48" spans="1:12" ht="15.75" thickBot="1" x14ac:dyDescent="0.3">
      <c r="A48" s="11" t="s">
        <v>41</v>
      </c>
      <c r="B48" s="38">
        <v>1</v>
      </c>
      <c r="C48" s="28">
        <v>3</v>
      </c>
      <c r="D48" s="28">
        <v>0</v>
      </c>
      <c r="E48" s="39">
        <v>4</v>
      </c>
      <c r="G48"/>
      <c r="H48"/>
      <c r="I48"/>
      <c r="J48"/>
      <c r="K48"/>
      <c r="L48"/>
    </row>
    <row r="49" spans="1:12" ht="15.75" thickBot="1" x14ac:dyDescent="0.3">
      <c r="A49" s="11" t="s">
        <v>42</v>
      </c>
      <c r="B49" s="38">
        <v>59</v>
      </c>
      <c r="C49" s="28">
        <v>17</v>
      </c>
      <c r="D49" s="28">
        <v>2</v>
      </c>
      <c r="E49" s="39">
        <v>78</v>
      </c>
      <c r="G49"/>
      <c r="H49"/>
      <c r="I49"/>
      <c r="J49"/>
      <c r="K49"/>
      <c r="L49"/>
    </row>
    <row r="50" spans="1:12" ht="15.75" thickBot="1" x14ac:dyDescent="0.3">
      <c r="A50" s="11" t="s">
        <v>54</v>
      </c>
      <c r="B50" s="40">
        <v>185</v>
      </c>
      <c r="C50" s="41">
        <v>34</v>
      </c>
      <c r="D50" s="41">
        <v>31</v>
      </c>
      <c r="E50" s="35">
        <v>250</v>
      </c>
      <c r="F50" s="26"/>
      <c r="G50"/>
      <c r="H50"/>
      <c r="I50"/>
      <c r="J50"/>
      <c r="K50"/>
      <c r="L50"/>
    </row>
    <row r="51" spans="1:12" ht="15" x14ac:dyDescent="0.25">
      <c r="F51" s="26"/>
      <c r="G51"/>
      <c r="H51"/>
      <c r="I51"/>
      <c r="J51"/>
      <c r="K51"/>
      <c r="L51"/>
    </row>
    <row r="53" spans="1:12" x14ac:dyDescent="0.2">
      <c r="A53" s="22" t="s">
        <v>78</v>
      </c>
    </row>
    <row r="54" spans="1:12" ht="15" thickBot="1" x14ac:dyDescent="0.25"/>
    <row r="55" spans="1:12" ht="15.75" thickBot="1" x14ac:dyDescent="0.3">
      <c r="B55" s="16" t="s">
        <v>9</v>
      </c>
      <c r="C55" s="16" t="s">
        <v>10</v>
      </c>
      <c r="D55" s="16" t="s">
        <v>11</v>
      </c>
      <c r="E55" s="16" t="s">
        <v>6</v>
      </c>
      <c r="F55"/>
      <c r="G55"/>
      <c r="H55"/>
      <c r="I55"/>
    </row>
    <row r="56" spans="1:12" ht="15.75" thickBot="1" x14ac:dyDescent="0.3">
      <c r="A56" s="11" t="s">
        <v>8</v>
      </c>
      <c r="B56" s="36">
        <v>1</v>
      </c>
      <c r="C56" s="37">
        <v>16</v>
      </c>
      <c r="D56" s="37">
        <v>0</v>
      </c>
      <c r="E56" s="33">
        <v>17</v>
      </c>
      <c r="F56"/>
      <c r="G56"/>
      <c r="H56"/>
      <c r="I56"/>
    </row>
    <row r="57" spans="1:12" ht="15.75" thickBot="1" x14ac:dyDescent="0.3">
      <c r="A57" s="11" t="s">
        <v>41</v>
      </c>
      <c r="B57" s="38">
        <v>473</v>
      </c>
      <c r="C57" s="28">
        <v>516</v>
      </c>
      <c r="D57" s="28">
        <v>3</v>
      </c>
      <c r="E57" s="39">
        <v>992</v>
      </c>
      <c r="F57"/>
      <c r="G57"/>
      <c r="H57"/>
      <c r="I57"/>
    </row>
    <row r="58" spans="1:12" ht="15.75" thickBot="1" x14ac:dyDescent="0.3">
      <c r="A58" s="11" t="s">
        <v>42</v>
      </c>
      <c r="B58" s="38">
        <v>1129</v>
      </c>
      <c r="C58" s="28">
        <v>3781</v>
      </c>
      <c r="D58" s="28">
        <v>383</v>
      </c>
      <c r="E58" s="39">
        <v>5293</v>
      </c>
      <c r="F58"/>
      <c r="G58"/>
      <c r="H58"/>
      <c r="I58"/>
    </row>
    <row r="59" spans="1:12" ht="15" thickBot="1" x14ac:dyDescent="0.25">
      <c r="A59" s="11" t="s">
        <v>54</v>
      </c>
      <c r="B59" s="40">
        <v>2721</v>
      </c>
      <c r="C59" s="41">
        <v>7516</v>
      </c>
      <c r="D59" s="41">
        <v>420</v>
      </c>
      <c r="E59" s="35">
        <v>10657</v>
      </c>
    </row>
    <row r="60" spans="1:12" x14ac:dyDescent="0.2">
      <c r="B60" s="30"/>
      <c r="C60" s="30"/>
      <c r="D60" s="30"/>
      <c r="E60" s="30"/>
    </row>
    <row r="61" spans="1:12" x14ac:dyDescent="0.2">
      <c r="A61" s="22" t="s">
        <v>79</v>
      </c>
    </row>
    <row r="62" spans="1:12" ht="15" thickBot="1" x14ac:dyDescent="0.25"/>
    <row r="63" spans="1:12" ht="39" thickBot="1" x14ac:dyDescent="0.3">
      <c r="B63" s="16" t="s">
        <v>13</v>
      </c>
      <c r="C63" s="16" t="s">
        <v>14</v>
      </c>
      <c r="D63" s="16" t="s">
        <v>15</v>
      </c>
      <c r="E63" s="16" t="s">
        <v>16</v>
      </c>
      <c r="F63" s="16" t="s">
        <v>6</v>
      </c>
      <c r="H63"/>
    </row>
    <row r="64" spans="1:12" ht="15.75" thickBot="1" x14ac:dyDescent="0.3">
      <c r="A64" s="11" t="s">
        <v>8</v>
      </c>
      <c r="B64" s="36">
        <v>5</v>
      </c>
      <c r="C64" s="37">
        <v>6</v>
      </c>
      <c r="D64" s="37">
        <v>4</v>
      </c>
      <c r="E64" s="37">
        <v>1</v>
      </c>
      <c r="F64" s="33">
        <v>16</v>
      </c>
      <c r="H64"/>
    </row>
    <row r="65" spans="1:8" ht="15.75" thickBot="1" x14ac:dyDescent="0.3">
      <c r="A65" s="11" t="s">
        <v>41</v>
      </c>
      <c r="B65" s="38">
        <v>124</v>
      </c>
      <c r="C65" s="28">
        <v>129</v>
      </c>
      <c r="D65" s="28">
        <v>11</v>
      </c>
      <c r="E65" s="28">
        <v>252</v>
      </c>
      <c r="F65" s="39">
        <v>516</v>
      </c>
      <c r="H65"/>
    </row>
    <row r="66" spans="1:8" ht="15.75" thickBot="1" x14ac:dyDescent="0.3">
      <c r="A66" s="11" t="s">
        <v>42</v>
      </c>
      <c r="B66" s="38">
        <v>1017</v>
      </c>
      <c r="C66" s="28">
        <v>1142</v>
      </c>
      <c r="D66" s="28">
        <v>210</v>
      </c>
      <c r="E66" s="28">
        <v>1412</v>
      </c>
      <c r="F66" s="39">
        <v>3781</v>
      </c>
      <c r="H66"/>
    </row>
    <row r="67" spans="1:8" ht="15.75" thickBot="1" x14ac:dyDescent="0.3">
      <c r="A67" s="11" t="s">
        <v>54</v>
      </c>
      <c r="B67" s="40">
        <v>1981</v>
      </c>
      <c r="C67" s="41">
        <v>2041</v>
      </c>
      <c r="D67" s="41">
        <v>491</v>
      </c>
      <c r="E67" s="41">
        <v>3003</v>
      </c>
      <c r="F67" s="35">
        <v>7516</v>
      </c>
      <c r="H67"/>
    </row>
    <row r="68" spans="1:8" ht="23.25" customHeight="1" x14ac:dyDescent="0.25">
      <c r="H68"/>
    </row>
    <row r="69" spans="1:8" ht="15" x14ac:dyDescent="0.25">
      <c r="H69"/>
    </row>
    <row r="70" spans="1:8" ht="15" x14ac:dyDescent="0.25">
      <c r="H70"/>
    </row>
    <row r="71" spans="1:8" ht="15" x14ac:dyDescent="0.25">
      <c r="A71" s="22" t="s">
        <v>80</v>
      </c>
      <c r="H71"/>
    </row>
    <row r="72" spans="1:8" ht="15.75" thickBot="1" x14ac:dyDescent="0.3">
      <c r="H72"/>
    </row>
    <row r="73" spans="1:8" ht="26.25" thickBot="1" x14ac:dyDescent="0.3">
      <c r="B73" s="16" t="s">
        <v>20</v>
      </c>
      <c r="C73" s="16" t="s">
        <v>21</v>
      </c>
      <c r="D73" s="16" t="s">
        <v>22</v>
      </c>
      <c r="E73" s="16" t="s">
        <v>9</v>
      </c>
      <c r="F73" s="16" t="s">
        <v>6</v>
      </c>
      <c r="H73"/>
    </row>
    <row r="74" spans="1:8" ht="15.75" thickBot="1" x14ac:dyDescent="0.3">
      <c r="A74" s="11" t="s">
        <v>8</v>
      </c>
      <c r="B74" s="36">
        <v>4</v>
      </c>
      <c r="C74" s="37">
        <v>0</v>
      </c>
      <c r="D74" s="37">
        <v>0</v>
      </c>
      <c r="E74" s="37">
        <v>0</v>
      </c>
      <c r="F74" s="33">
        <v>4</v>
      </c>
      <c r="H74"/>
    </row>
    <row r="75" spans="1:8" ht="15.75" thickBot="1" x14ac:dyDescent="0.3">
      <c r="A75" s="11" t="s">
        <v>42</v>
      </c>
      <c r="B75" s="38">
        <v>72</v>
      </c>
      <c r="C75" s="28">
        <v>33</v>
      </c>
      <c r="D75" s="28">
        <v>214</v>
      </c>
      <c r="E75" s="28">
        <v>40</v>
      </c>
      <c r="F75" s="39">
        <v>359</v>
      </c>
      <c r="H75"/>
    </row>
    <row r="76" spans="1:8" ht="15.75" thickBot="1" x14ac:dyDescent="0.3">
      <c r="A76" s="11" t="s">
        <v>54</v>
      </c>
      <c r="B76" s="40">
        <v>174</v>
      </c>
      <c r="C76" s="41">
        <v>54</v>
      </c>
      <c r="D76" s="41">
        <v>433</v>
      </c>
      <c r="E76" s="41">
        <v>78</v>
      </c>
      <c r="F76" s="35">
        <v>739</v>
      </c>
      <c r="G76" s="25"/>
      <c r="H76"/>
    </row>
    <row r="77" spans="1:8" ht="15" x14ac:dyDescent="0.25">
      <c r="H77"/>
    </row>
    <row r="78" spans="1:8" ht="15" x14ac:dyDescent="0.25">
      <c r="H78"/>
    </row>
  </sheetData>
  <mergeCells count="5">
    <mergeCell ref="C1:D1"/>
    <mergeCell ref="B11:C11"/>
    <mergeCell ref="D11:D12"/>
    <mergeCell ref="E11:F11"/>
    <mergeCell ref="G11:G12"/>
  </mergeCells>
  <hyperlinks>
    <hyperlink ref="C1:D1" location="Inicio!A1" display="Volver a Inicio" xr:uid="{2A908037-8193-4A35-B36A-732605C8E44E}"/>
  </hyperlink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479D9-3C18-4629-89D7-36956CCA302C}">
  <dimension ref="A1:I76"/>
  <sheetViews>
    <sheetView zoomScale="115" zoomScaleNormal="115" workbookViewId="0"/>
  </sheetViews>
  <sheetFormatPr baseColWidth="10" defaultRowHeight="14.25" x14ac:dyDescent="0.2"/>
  <cols>
    <col min="1" max="1" width="23.85546875" style="1" customWidth="1"/>
    <col min="2" max="2" width="14.28515625" style="1" customWidth="1"/>
    <col min="3" max="3" width="14.42578125" style="1" customWidth="1"/>
    <col min="4" max="4" width="14.85546875" style="1" customWidth="1"/>
    <col min="5" max="5" width="14.7109375" style="1" customWidth="1"/>
    <col min="6" max="6" width="12.5703125" style="1" customWidth="1"/>
    <col min="7" max="16384" width="11.42578125" style="1"/>
  </cols>
  <sheetData>
    <row r="1" spans="1:9" ht="17.25" thickTop="1" thickBot="1" x14ac:dyDescent="0.3">
      <c r="A1" s="5" t="s">
        <v>73</v>
      </c>
      <c r="B1" s="6"/>
      <c r="C1" s="48" t="s">
        <v>53</v>
      </c>
      <c r="D1" s="49"/>
      <c r="E1" s="6"/>
    </row>
    <row r="2" spans="1:9" ht="15" thickTop="1" x14ac:dyDescent="0.2"/>
    <row r="3" spans="1:9" x14ac:dyDescent="0.2">
      <c r="A3" s="22" t="s">
        <v>71</v>
      </c>
    </row>
    <row r="4" spans="1:9" ht="15" thickBot="1" x14ac:dyDescent="0.25"/>
    <row r="5" spans="1:9" ht="15" thickBot="1" x14ac:dyDescent="0.25">
      <c r="B5" s="14">
        <v>2014</v>
      </c>
      <c r="C5" s="14">
        <v>2015</v>
      </c>
      <c r="D5" s="14">
        <v>2016</v>
      </c>
      <c r="E5" s="14">
        <v>2017</v>
      </c>
      <c r="F5" s="14">
        <v>2018</v>
      </c>
      <c r="G5" s="14">
        <v>2019</v>
      </c>
      <c r="H5" s="14">
        <v>2020</v>
      </c>
      <c r="I5" s="14">
        <v>2021</v>
      </c>
    </row>
    <row r="6" spans="1:9" ht="15" thickBot="1" x14ac:dyDescent="0.25">
      <c r="A6" s="11" t="s">
        <v>8</v>
      </c>
      <c r="B6" s="2">
        <v>97</v>
      </c>
      <c r="C6" s="2">
        <v>76</v>
      </c>
      <c r="D6" s="2">
        <v>88</v>
      </c>
      <c r="E6" s="2">
        <v>60</v>
      </c>
      <c r="F6" s="2">
        <v>60</v>
      </c>
      <c r="G6" s="2">
        <v>51</v>
      </c>
      <c r="H6" s="2">
        <v>40</v>
      </c>
      <c r="I6" s="2">
        <v>44</v>
      </c>
    </row>
    <row r="7" spans="1:9" ht="15" thickBot="1" x14ac:dyDescent="0.25">
      <c r="A7" s="11" t="s">
        <v>54</v>
      </c>
      <c r="B7" s="2">
        <v>79</v>
      </c>
      <c r="C7" s="2">
        <v>85</v>
      </c>
      <c r="D7" s="2">
        <v>83</v>
      </c>
      <c r="E7" s="2">
        <v>68</v>
      </c>
      <c r="F7" s="2">
        <v>68</v>
      </c>
      <c r="G7" s="2">
        <v>59</v>
      </c>
      <c r="H7" s="2">
        <v>60</v>
      </c>
      <c r="I7" s="2">
        <v>47</v>
      </c>
    </row>
    <row r="9" spans="1:9" x14ac:dyDescent="0.2">
      <c r="A9" s="15" t="s">
        <v>45</v>
      </c>
    </row>
    <row r="10" spans="1:9" ht="15" thickBot="1" x14ac:dyDescent="0.25"/>
    <row r="11" spans="1:9" ht="39" customHeight="1" thickBot="1" x14ac:dyDescent="0.25">
      <c r="B11" s="51" t="s">
        <v>3</v>
      </c>
      <c r="C11" s="52"/>
      <c r="D11" s="53" t="s">
        <v>2</v>
      </c>
      <c r="E11" s="55" t="s">
        <v>5</v>
      </c>
      <c r="F11" s="56"/>
      <c r="G11" s="53" t="s">
        <v>4</v>
      </c>
    </row>
    <row r="12" spans="1:9" ht="15" customHeight="1" thickBot="1" x14ac:dyDescent="0.25">
      <c r="B12" s="14" t="s">
        <v>0</v>
      </c>
      <c r="C12" s="14" t="s">
        <v>1</v>
      </c>
      <c r="D12" s="54"/>
      <c r="E12" s="14" t="s">
        <v>0</v>
      </c>
      <c r="F12" s="14" t="s">
        <v>1</v>
      </c>
      <c r="G12" s="54" t="s">
        <v>4</v>
      </c>
    </row>
    <row r="13" spans="1:9" ht="26.25" thickBot="1" x14ac:dyDescent="0.25">
      <c r="A13" s="11" t="s">
        <v>43</v>
      </c>
      <c r="B13" s="12">
        <v>2935</v>
      </c>
      <c r="C13" s="13">
        <v>334</v>
      </c>
      <c r="D13" s="12">
        <v>6</v>
      </c>
      <c r="E13" s="13" t="s">
        <v>55</v>
      </c>
      <c r="F13" s="12" t="s">
        <v>55</v>
      </c>
      <c r="G13" s="13">
        <v>3275</v>
      </c>
    </row>
    <row r="14" spans="1:9" ht="15" thickBot="1" x14ac:dyDescent="0.25">
      <c r="A14" s="11" t="s">
        <v>54</v>
      </c>
      <c r="B14" s="12">
        <v>26280</v>
      </c>
      <c r="C14" s="13">
        <v>2735</v>
      </c>
      <c r="D14" s="12">
        <v>182</v>
      </c>
      <c r="E14" s="13">
        <v>91</v>
      </c>
      <c r="F14" s="12">
        <v>113</v>
      </c>
      <c r="G14" s="13">
        <v>29401</v>
      </c>
    </row>
    <row r="17" spans="1:6" x14ac:dyDescent="0.2">
      <c r="A17" s="22" t="s">
        <v>7</v>
      </c>
    </row>
    <row r="18" spans="1:6" ht="15" thickBot="1" x14ac:dyDescent="0.25"/>
    <row r="19" spans="1:6" ht="15" thickBot="1" x14ac:dyDescent="0.25">
      <c r="B19" s="14" t="s">
        <v>9</v>
      </c>
      <c r="C19" s="14" t="s">
        <v>10</v>
      </c>
      <c r="D19" s="14" t="s">
        <v>11</v>
      </c>
      <c r="E19" s="14" t="s">
        <v>6</v>
      </c>
    </row>
    <row r="20" spans="1:6" ht="15" thickBot="1" x14ac:dyDescent="0.25">
      <c r="A20" s="11" t="s">
        <v>8</v>
      </c>
      <c r="B20" s="2">
        <v>5</v>
      </c>
      <c r="C20" s="2">
        <v>31</v>
      </c>
      <c r="D20" s="2">
        <v>0</v>
      </c>
      <c r="E20" s="2">
        <v>36</v>
      </c>
    </row>
    <row r="21" spans="1:6" ht="15" thickBot="1" x14ac:dyDescent="0.25">
      <c r="A21" s="11" t="s">
        <v>41</v>
      </c>
      <c r="B21" s="2">
        <v>505</v>
      </c>
      <c r="C21" s="2">
        <v>349</v>
      </c>
      <c r="D21" s="2">
        <v>0</v>
      </c>
      <c r="E21" s="2">
        <v>854</v>
      </c>
    </row>
    <row r="22" spans="1:6" ht="15" thickBot="1" x14ac:dyDescent="0.25">
      <c r="A22" s="11" t="s">
        <v>42</v>
      </c>
      <c r="B22" s="2">
        <v>2582</v>
      </c>
      <c r="C22" s="2">
        <v>2921</v>
      </c>
      <c r="D22" s="2">
        <v>21</v>
      </c>
      <c r="E22" s="2">
        <v>5524</v>
      </c>
    </row>
    <row r="23" spans="1:6" ht="15" thickBot="1" x14ac:dyDescent="0.25">
      <c r="A23" s="11" t="s">
        <v>54</v>
      </c>
      <c r="B23" s="2">
        <v>4734</v>
      </c>
      <c r="C23" s="2">
        <v>4630</v>
      </c>
      <c r="D23" s="2">
        <v>30</v>
      </c>
      <c r="E23" s="2">
        <v>9394</v>
      </c>
    </row>
    <row r="26" spans="1:6" x14ac:dyDescent="0.2">
      <c r="A26" s="22" t="s">
        <v>12</v>
      </c>
    </row>
    <row r="27" spans="1:6" ht="15" thickBot="1" x14ac:dyDescent="0.25"/>
    <row r="28" spans="1:6" ht="39" thickBot="1" x14ac:dyDescent="0.25">
      <c r="B28" s="16" t="s">
        <v>13</v>
      </c>
      <c r="C28" s="16" t="s">
        <v>14</v>
      </c>
      <c r="D28" s="16" t="s">
        <v>15</v>
      </c>
      <c r="E28" s="16" t="s">
        <v>16</v>
      </c>
      <c r="F28" s="16" t="s">
        <v>6</v>
      </c>
    </row>
    <row r="29" spans="1:6" ht="15" thickBot="1" x14ac:dyDescent="0.25">
      <c r="A29" s="11" t="s">
        <v>8</v>
      </c>
      <c r="B29" s="2">
        <v>7</v>
      </c>
      <c r="C29" s="2">
        <v>10</v>
      </c>
      <c r="D29" s="2">
        <v>12</v>
      </c>
      <c r="E29" s="2">
        <v>2</v>
      </c>
      <c r="F29" s="2">
        <v>31</v>
      </c>
    </row>
    <row r="30" spans="1:6" ht="15" thickBot="1" x14ac:dyDescent="0.25">
      <c r="A30" s="11" t="s">
        <v>41</v>
      </c>
      <c r="B30" s="2">
        <v>85</v>
      </c>
      <c r="C30" s="2">
        <v>103</v>
      </c>
      <c r="D30" s="2">
        <v>14</v>
      </c>
      <c r="E30" s="2">
        <v>147</v>
      </c>
      <c r="F30" s="2">
        <v>349</v>
      </c>
    </row>
    <row r="31" spans="1:6" ht="15" thickBot="1" x14ac:dyDescent="0.25">
      <c r="A31" s="11" t="s">
        <v>42</v>
      </c>
      <c r="B31" s="2">
        <v>995</v>
      </c>
      <c r="C31" s="2">
        <v>1130</v>
      </c>
      <c r="D31" s="2">
        <v>133</v>
      </c>
      <c r="E31" s="2">
        <v>663</v>
      </c>
      <c r="F31" s="2">
        <v>2921</v>
      </c>
    </row>
    <row r="32" spans="1:6" ht="15" thickBot="1" x14ac:dyDescent="0.25">
      <c r="A32" s="11" t="s">
        <v>54</v>
      </c>
      <c r="B32" s="2">
        <v>1752</v>
      </c>
      <c r="C32" s="2">
        <v>1589</v>
      </c>
      <c r="D32" s="2">
        <v>205</v>
      </c>
      <c r="E32" s="2">
        <v>1084</v>
      </c>
      <c r="F32" s="2">
        <v>4630</v>
      </c>
    </row>
    <row r="35" spans="1:5" x14ac:dyDescent="0.2">
      <c r="A35" s="22" t="s">
        <v>17</v>
      </c>
    </row>
    <row r="36" spans="1:5" ht="15" thickBot="1" x14ac:dyDescent="0.25"/>
    <row r="37" spans="1:5" ht="15" thickBot="1" x14ac:dyDescent="0.25">
      <c r="B37" s="16" t="s">
        <v>9</v>
      </c>
      <c r="C37" s="16" t="s">
        <v>10</v>
      </c>
      <c r="D37" s="16" t="s">
        <v>11</v>
      </c>
      <c r="E37" s="16" t="s">
        <v>6</v>
      </c>
    </row>
    <row r="38" spans="1:5" ht="15" thickBot="1" x14ac:dyDescent="0.25">
      <c r="A38" s="11" t="s">
        <v>8</v>
      </c>
      <c r="B38" s="3" t="s">
        <v>55</v>
      </c>
      <c r="C38" s="3" t="s">
        <v>55</v>
      </c>
      <c r="D38" s="3" t="s">
        <v>55</v>
      </c>
      <c r="E38" s="3" t="s">
        <v>55</v>
      </c>
    </row>
    <row r="39" spans="1:5" ht="15" thickBot="1" x14ac:dyDescent="0.25">
      <c r="A39" s="11" t="s">
        <v>41</v>
      </c>
      <c r="B39" s="2">
        <v>19</v>
      </c>
      <c r="C39" s="2">
        <v>0</v>
      </c>
      <c r="D39" s="2">
        <v>0</v>
      </c>
      <c r="E39" s="2">
        <v>19</v>
      </c>
    </row>
    <row r="40" spans="1:5" ht="15" thickBot="1" x14ac:dyDescent="0.25">
      <c r="A40" s="11" t="s">
        <v>42</v>
      </c>
      <c r="B40" s="2">
        <v>356</v>
      </c>
      <c r="C40" s="2">
        <v>0</v>
      </c>
      <c r="D40" s="2">
        <v>336</v>
      </c>
      <c r="E40" s="2">
        <v>692</v>
      </c>
    </row>
    <row r="41" spans="1:5" ht="15" thickBot="1" x14ac:dyDescent="0.25">
      <c r="A41" s="11" t="s">
        <v>54</v>
      </c>
      <c r="B41" s="2">
        <v>626</v>
      </c>
      <c r="C41" s="2">
        <v>120</v>
      </c>
      <c r="D41" s="2">
        <v>337</v>
      </c>
      <c r="E41" s="2">
        <v>1083</v>
      </c>
    </row>
    <row r="44" spans="1:5" x14ac:dyDescent="0.2">
      <c r="A44" s="22" t="s">
        <v>28</v>
      </c>
    </row>
    <row r="45" spans="1:5" ht="15" thickBot="1" x14ac:dyDescent="0.25"/>
    <row r="46" spans="1:5" ht="15" thickBot="1" x14ac:dyDescent="0.25">
      <c r="B46" s="16" t="s">
        <v>9</v>
      </c>
      <c r="C46" s="16" t="s">
        <v>10</v>
      </c>
      <c r="D46" s="16" t="s">
        <v>11</v>
      </c>
      <c r="E46" s="16" t="s">
        <v>6</v>
      </c>
    </row>
    <row r="47" spans="1:5" ht="15" thickBot="1" x14ac:dyDescent="0.25">
      <c r="A47" s="11" t="s">
        <v>8</v>
      </c>
      <c r="B47" s="3" t="s">
        <v>55</v>
      </c>
      <c r="C47" s="3" t="s">
        <v>55</v>
      </c>
      <c r="D47" s="3" t="s">
        <v>55</v>
      </c>
      <c r="E47" s="3" t="s">
        <v>55</v>
      </c>
    </row>
    <row r="48" spans="1:5" ht="15" thickBot="1" x14ac:dyDescent="0.25">
      <c r="A48" s="11" t="s">
        <v>41</v>
      </c>
      <c r="B48" s="2">
        <v>4</v>
      </c>
      <c r="C48" s="2">
        <v>2</v>
      </c>
      <c r="D48" s="2">
        <v>0</v>
      </c>
      <c r="E48" s="2">
        <v>6</v>
      </c>
    </row>
    <row r="49" spans="1:6" ht="15" thickBot="1" x14ac:dyDescent="0.25">
      <c r="A49" s="11" t="s">
        <v>42</v>
      </c>
      <c r="B49" s="2">
        <v>68</v>
      </c>
      <c r="C49" s="2">
        <v>32</v>
      </c>
      <c r="D49" s="2">
        <v>0</v>
      </c>
      <c r="E49" s="2">
        <v>100</v>
      </c>
    </row>
    <row r="50" spans="1:6" ht="15" thickBot="1" x14ac:dyDescent="0.25">
      <c r="A50" s="11" t="s">
        <v>54</v>
      </c>
      <c r="B50" s="2">
        <v>133</v>
      </c>
      <c r="C50" s="2">
        <v>48</v>
      </c>
      <c r="D50" s="2">
        <v>1</v>
      </c>
      <c r="E50" s="2">
        <v>182</v>
      </c>
    </row>
    <row r="53" spans="1:6" x14ac:dyDescent="0.2">
      <c r="A53" s="22" t="s">
        <v>74</v>
      </c>
    </row>
    <row r="54" spans="1:6" ht="15" thickBot="1" x14ac:dyDescent="0.25"/>
    <row r="55" spans="1:6" ht="15" thickBot="1" x14ac:dyDescent="0.25">
      <c r="B55" s="16" t="s">
        <v>9</v>
      </c>
      <c r="C55" s="16" t="s">
        <v>10</v>
      </c>
      <c r="D55" s="16" t="s">
        <v>11</v>
      </c>
      <c r="E55" s="16" t="s">
        <v>6</v>
      </c>
    </row>
    <row r="56" spans="1:6" ht="15" thickBot="1" x14ac:dyDescent="0.25">
      <c r="A56" s="11" t="s">
        <v>8</v>
      </c>
      <c r="B56" s="2">
        <v>3</v>
      </c>
      <c r="C56" s="2">
        <v>17</v>
      </c>
      <c r="D56" s="2">
        <v>0</v>
      </c>
      <c r="E56" s="2">
        <v>20</v>
      </c>
    </row>
    <row r="57" spans="1:6" ht="15" thickBot="1" x14ac:dyDescent="0.25">
      <c r="A57" s="11" t="s">
        <v>41</v>
      </c>
      <c r="B57" s="2">
        <v>186</v>
      </c>
      <c r="C57" s="2">
        <v>460</v>
      </c>
      <c r="D57" s="2">
        <v>1</v>
      </c>
      <c r="E57" s="2">
        <v>647</v>
      </c>
    </row>
    <row r="58" spans="1:6" ht="15" thickBot="1" x14ac:dyDescent="0.25">
      <c r="A58" s="11" t="s">
        <v>42</v>
      </c>
      <c r="B58" s="2">
        <v>1381</v>
      </c>
      <c r="C58" s="2">
        <v>3766</v>
      </c>
      <c r="D58" s="2">
        <v>480</v>
      </c>
      <c r="E58" s="2">
        <v>5627</v>
      </c>
    </row>
    <row r="59" spans="1:6" ht="15" thickBot="1" x14ac:dyDescent="0.25">
      <c r="A59" s="11" t="s">
        <v>54</v>
      </c>
      <c r="B59" s="2">
        <v>2591</v>
      </c>
      <c r="C59" s="2">
        <v>7356</v>
      </c>
      <c r="D59" s="2">
        <v>526</v>
      </c>
      <c r="E59" s="2">
        <v>10473</v>
      </c>
    </row>
    <row r="61" spans="1:6" x14ac:dyDescent="0.2">
      <c r="A61" s="22" t="s">
        <v>75</v>
      </c>
    </row>
    <row r="62" spans="1:6" ht="15" thickBot="1" x14ac:dyDescent="0.25"/>
    <row r="63" spans="1:6" ht="39" thickBot="1" x14ac:dyDescent="0.25">
      <c r="B63" s="16" t="s">
        <v>13</v>
      </c>
      <c r="C63" s="16" t="s">
        <v>14</v>
      </c>
      <c r="D63" s="16" t="s">
        <v>15</v>
      </c>
      <c r="E63" s="16" t="s">
        <v>16</v>
      </c>
      <c r="F63" s="16" t="s">
        <v>6</v>
      </c>
    </row>
    <row r="64" spans="1:6" ht="15" thickBot="1" x14ac:dyDescent="0.25">
      <c r="A64" s="11" t="s">
        <v>8</v>
      </c>
      <c r="B64" s="2">
        <v>5</v>
      </c>
      <c r="C64" s="2">
        <v>4</v>
      </c>
      <c r="D64" s="2">
        <v>6</v>
      </c>
      <c r="E64" s="2">
        <v>2</v>
      </c>
      <c r="F64" s="2">
        <v>17</v>
      </c>
    </row>
    <row r="65" spans="1:6" ht="15" thickBot="1" x14ac:dyDescent="0.25">
      <c r="A65" s="11" t="s">
        <v>41</v>
      </c>
      <c r="B65" s="2">
        <v>95</v>
      </c>
      <c r="C65" s="2">
        <v>175</v>
      </c>
      <c r="D65" s="2">
        <v>32</v>
      </c>
      <c r="E65" s="2">
        <v>158</v>
      </c>
      <c r="F65" s="2">
        <v>460</v>
      </c>
    </row>
    <row r="66" spans="1:6" ht="15" thickBot="1" x14ac:dyDescent="0.25">
      <c r="A66" s="11" t="s">
        <v>42</v>
      </c>
      <c r="B66" s="2">
        <v>1151</v>
      </c>
      <c r="C66" s="2">
        <v>1514</v>
      </c>
      <c r="D66" s="2">
        <v>196</v>
      </c>
      <c r="E66" s="2">
        <v>905</v>
      </c>
      <c r="F66" s="2">
        <v>3766</v>
      </c>
    </row>
    <row r="67" spans="1:6" ht="15" thickBot="1" x14ac:dyDescent="0.25">
      <c r="A67" s="11" t="s">
        <v>54</v>
      </c>
      <c r="B67" s="2">
        <v>2198</v>
      </c>
      <c r="C67" s="2">
        <v>2328</v>
      </c>
      <c r="D67" s="2">
        <v>410</v>
      </c>
      <c r="E67" s="2">
        <v>2420</v>
      </c>
      <c r="F67" s="2">
        <v>7356</v>
      </c>
    </row>
    <row r="68" spans="1:6" ht="23.25" customHeight="1" x14ac:dyDescent="0.2"/>
    <row r="71" spans="1:6" x14ac:dyDescent="0.2">
      <c r="A71" s="22" t="s">
        <v>72</v>
      </c>
    </row>
    <row r="72" spans="1:6" ht="15" thickBot="1" x14ac:dyDescent="0.25"/>
    <row r="73" spans="1:6" ht="26.25" thickBot="1" x14ac:dyDescent="0.25">
      <c r="B73" s="16" t="s">
        <v>20</v>
      </c>
      <c r="C73" s="16" t="s">
        <v>21</v>
      </c>
      <c r="D73" s="16" t="s">
        <v>22</v>
      </c>
      <c r="E73" s="16" t="s">
        <v>9</v>
      </c>
      <c r="F73" s="16" t="s">
        <v>6</v>
      </c>
    </row>
    <row r="74" spans="1:6" ht="15" thickBot="1" x14ac:dyDescent="0.25">
      <c r="A74" s="11" t="s">
        <v>8</v>
      </c>
      <c r="B74" s="4">
        <v>0</v>
      </c>
      <c r="C74" s="2">
        <v>1</v>
      </c>
      <c r="D74" s="2">
        <v>1</v>
      </c>
      <c r="E74" s="2">
        <v>0</v>
      </c>
      <c r="F74" s="2">
        <v>2</v>
      </c>
    </row>
    <row r="75" spans="1:6" ht="15" thickBot="1" x14ac:dyDescent="0.25">
      <c r="A75" s="11" t="s">
        <v>42</v>
      </c>
      <c r="B75" s="4">
        <v>60</v>
      </c>
      <c r="C75" s="2">
        <v>38</v>
      </c>
      <c r="D75" s="2">
        <v>91</v>
      </c>
      <c r="E75" s="2">
        <v>25</v>
      </c>
      <c r="F75" s="2">
        <v>214</v>
      </c>
    </row>
    <row r="76" spans="1:6" ht="15" thickBot="1" x14ac:dyDescent="0.25">
      <c r="A76" s="11" t="s">
        <v>54</v>
      </c>
      <c r="B76" s="2">
        <v>189</v>
      </c>
      <c r="C76" s="2">
        <v>60</v>
      </c>
      <c r="D76" s="2">
        <v>281</v>
      </c>
      <c r="E76" s="2">
        <v>52</v>
      </c>
      <c r="F76" s="2">
        <v>582</v>
      </c>
    </row>
  </sheetData>
  <mergeCells count="5">
    <mergeCell ref="C1:D1"/>
    <mergeCell ref="B11:C11"/>
    <mergeCell ref="D11:D12"/>
    <mergeCell ref="E11:F11"/>
    <mergeCell ref="G11:G12"/>
  </mergeCells>
  <hyperlinks>
    <hyperlink ref="C1:D1" location="Inicio!A1" display="Volver a Inicio" xr:uid="{3F3DC47B-A07C-4C6A-A4F9-8F05193DB580}"/>
  </hyperlink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E8B5-EE6D-4D16-81FC-54263E720B8E}">
  <dimension ref="A1:H76"/>
  <sheetViews>
    <sheetView zoomScale="115" zoomScaleNormal="115" workbookViewId="0">
      <selection activeCell="J54" sqref="J54"/>
    </sheetView>
  </sheetViews>
  <sheetFormatPr baseColWidth="10" defaultRowHeight="14.25" x14ac:dyDescent="0.2"/>
  <cols>
    <col min="1" max="1" width="23.85546875" style="1" customWidth="1"/>
    <col min="2" max="2" width="14.28515625" style="1" customWidth="1"/>
    <col min="3" max="3" width="14.42578125" style="1" customWidth="1"/>
    <col min="4" max="4" width="14.85546875" style="1" customWidth="1"/>
    <col min="5" max="5" width="14.7109375" style="1" customWidth="1"/>
    <col min="6" max="6" width="12.5703125" style="1" customWidth="1"/>
    <col min="7" max="16384" width="11.42578125" style="1"/>
  </cols>
  <sheetData>
    <row r="1" spans="1:8" ht="17.25" thickTop="1" thickBot="1" x14ac:dyDescent="0.3">
      <c r="A1" s="5" t="s">
        <v>66</v>
      </c>
      <c r="B1" s="6"/>
      <c r="C1" s="48" t="s">
        <v>53</v>
      </c>
      <c r="D1" s="49"/>
      <c r="E1" s="6"/>
    </row>
    <row r="2" spans="1:8" ht="15" thickTop="1" x14ac:dyDescent="0.2"/>
    <row r="3" spans="1:8" x14ac:dyDescent="0.2">
      <c r="A3" s="15" t="s">
        <v>70</v>
      </c>
    </row>
    <row r="4" spans="1:8" ht="15" thickBot="1" x14ac:dyDescent="0.25"/>
    <row r="5" spans="1:8" ht="15" thickBot="1" x14ac:dyDescent="0.25">
      <c r="B5" s="14">
        <v>2014</v>
      </c>
      <c r="C5" s="14">
        <v>2015</v>
      </c>
      <c r="D5" s="14">
        <v>2016</v>
      </c>
      <c r="E5" s="14">
        <v>2017</v>
      </c>
      <c r="F5" s="14">
        <v>2018</v>
      </c>
      <c r="G5" s="14">
        <v>2019</v>
      </c>
      <c r="H5" s="14">
        <v>2020</v>
      </c>
    </row>
    <row r="6" spans="1:8" ht="15" thickBot="1" x14ac:dyDescent="0.25">
      <c r="A6" s="11" t="s">
        <v>8</v>
      </c>
      <c r="B6" s="2">
        <v>97</v>
      </c>
      <c r="C6" s="2">
        <v>76</v>
      </c>
      <c r="D6" s="2">
        <v>88</v>
      </c>
      <c r="E6" s="2">
        <v>60</v>
      </c>
      <c r="F6" s="2">
        <v>60</v>
      </c>
      <c r="G6" s="2">
        <v>51</v>
      </c>
      <c r="H6" s="2">
        <v>40</v>
      </c>
    </row>
    <row r="7" spans="1:8" ht="15" thickBot="1" x14ac:dyDescent="0.25">
      <c r="A7" s="11" t="s">
        <v>54</v>
      </c>
      <c r="B7" s="2">
        <v>79</v>
      </c>
      <c r="C7" s="2">
        <v>85</v>
      </c>
      <c r="D7" s="2">
        <v>83</v>
      </c>
      <c r="E7" s="2">
        <v>68</v>
      </c>
      <c r="F7" s="2">
        <v>68</v>
      </c>
      <c r="G7" s="2">
        <v>59</v>
      </c>
      <c r="H7" s="2">
        <v>60</v>
      </c>
    </row>
    <row r="9" spans="1:8" x14ac:dyDescent="0.2">
      <c r="A9" s="15" t="s">
        <v>45</v>
      </c>
    </row>
    <row r="10" spans="1:8" ht="15" thickBot="1" x14ac:dyDescent="0.25"/>
    <row r="11" spans="1:8" ht="39" customHeight="1" thickBot="1" x14ac:dyDescent="0.25">
      <c r="B11" s="51" t="s">
        <v>3</v>
      </c>
      <c r="C11" s="52"/>
      <c r="D11" s="53" t="s">
        <v>2</v>
      </c>
      <c r="E11" s="55" t="s">
        <v>5</v>
      </c>
      <c r="F11" s="56"/>
      <c r="G11" s="53" t="s">
        <v>4</v>
      </c>
    </row>
    <row r="12" spans="1:8" ht="15" customHeight="1" thickBot="1" x14ac:dyDescent="0.25">
      <c r="B12" s="14" t="s">
        <v>0</v>
      </c>
      <c r="C12" s="14" t="s">
        <v>1</v>
      </c>
      <c r="D12" s="54"/>
      <c r="E12" s="14" t="s">
        <v>0</v>
      </c>
      <c r="F12" s="14" t="s">
        <v>1</v>
      </c>
      <c r="G12" s="54" t="s">
        <v>4</v>
      </c>
    </row>
    <row r="13" spans="1:8" ht="26.25" thickBot="1" x14ac:dyDescent="0.25">
      <c r="A13" s="11" t="s">
        <v>43</v>
      </c>
      <c r="B13" s="12">
        <v>2306</v>
      </c>
      <c r="C13" s="13">
        <v>1327</v>
      </c>
      <c r="D13" s="12">
        <v>3</v>
      </c>
      <c r="E13" s="13">
        <v>29</v>
      </c>
      <c r="F13" s="12">
        <v>774</v>
      </c>
      <c r="G13" s="13">
        <v>4439</v>
      </c>
    </row>
    <row r="14" spans="1:8" ht="15" thickBot="1" x14ac:dyDescent="0.25">
      <c r="A14" s="11" t="s">
        <v>54</v>
      </c>
      <c r="B14" s="12">
        <v>24538</v>
      </c>
      <c r="C14" s="13">
        <v>3482</v>
      </c>
      <c r="D14" s="12">
        <v>406</v>
      </c>
      <c r="E14" s="13">
        <v>76</v>
      </c>
      <c r="F14" s="12">
        <v>833</v>
      </c>
      <c r="G14" s="13">
        <v>29335</v>
      </c>
    </row>
    <row r="17" spans="1:6" x14ac:dyDescent="0.2">
      <c r="A17" s="15" t="s">
        <v>7</v>
      </c>
    </row>
    <row r="18" spans="1:6" ht="15" thickBot="1" x14ac:dyDescent="0.25"/>
    <row r="19" spans="1:6" ht="15" thickBot="1" x14ac:dyDescent="0.25">
      <c r="B19" s="14" t="s">
        <v>9</v>
      </c>
      <c r="C19" s="14" t="s">
        <v>10</v>
      </c>
      <c r="D19" s="14" t="s">
        <v>11</v>
      </c>
      <c r="E19" s="14" t="s">
        <v>6</v>
      </c>
    </row>
    <row r="20" spans="1:6" ht="15" thickBot="1" x14ac:dyDescent="0.25">
      <c r="A20" s="11" t="s">
        <v>8</v>
      </c>
      <c r="B20" s="2">
        <v>7</v>
      </c>
      <c r="C20" s="2">
        <v>28</v>
      </c>
      <c r="D20" s="2">
        <v>0</v>
      </c>
      <c r="E20" s="2">
        <v>35</v>
      </c>
    </row>
    <row r="21" spans="1:6" ht="15" thickBot="1" x14ac:dyDescent="0.25">
      <c r="A21" s="11" t="s">
        <v>41</v>
      </c>
      <c r="B21" s="2">
        <v>237</v>
      </c>
      <c r="C21" s="2">
        <v>252</v>
      </c>
      <c r="D21" s="2">
        <v>0</v>
      </c>
      <c r="E21" s="2">
        <v>489</v>
      </c>
    </row>
    <row r="22" spans="1:6" ht="15" thickBot="1" x14ac:dyDescent="0.25">
      <c r="A22" s="11" t="s">
        <v>42</v>
      </c>
      <c r="B22" s="2">
        <v>2303</v>
      </c>
      <c r="C22" s="2">
        <v>2186</v>
      </c>
      <c r="D22" s="2">
        <v>12</v>
      </c>
      <c r="E22" s="2">
        <v>4501</v>
      </c>
    </row>
    <row r="23" spans="1:6" ht="15" thickBot="1" x14ac:dyDescent="0.25">
      <c r="A23" s="11" t="s">
        <v>54</v>
      </c>
      <c r="B23" s="2">
        <v>4311</v>
      </c>
      <c r="C23" s="2">
        <v>3365</v>
      </c>
      <c r="D23" s="2">
        <v>37</v>
      </c>
      <c r="E23" s="2">
        <v>7713</v>
      </c>
    </row>
    <row r="26" spans="1:6" x14ac:dyDescent="0.2">
      <c r="A26" s="15" t="s">
        <v>12</v>
      </c>
    </row>
    <row r="27" spans="1:6" ht="15" thickBot="1" x14ac:dyDescent="0.25"/>
    <row r="28" spans="1:6" ht="39" thickBot="1" x14ac:dyDescent="0.25">
      <c r="B28" s="16" t="s">
        <v>13</v>
      </c>
      <c r="C28" s="16" t="s">
        <v>14</v>
      </c>
      <c r="D28" s="16" t="s">
        <v>15</v>
      </c>
      <c r="E28" s="16" t="s">
        <v>16</v>
      </c>
      <c r="F28" s="16" t="s">
        <v>6</v>
      </c>
    </row>
    <row r="29" spans="1:6" ht="15" thickBot="1" x14ac:dyDescent="0.25">
      <c r="A29" s="11" t="s">
        <v>8</v>
      </c>
      <c r="B29" s="2">
        <v>16</v>
      </c>
      <c r="C29" s="2">
        <v>4</v>
      </c>
      <c r="D29" s="2">
        <v>7</v>
      </c>
      <c r="E29" s="2">
        <v>1</v>
      </c>
      <c r="F29" s="2">
        <v>28</v>
      </c>
    </row>
    <row r="30" spans="1:6" ht="15" thickBot="1" x14ac:dyDescent="0.25">
      <c r="A30" s="11" t="s">
        <v>41</v>
      </c>
      <c r="B30" s="2">
        <v>75</v>
      </c>
      <c r="C30" s="2">
        <v>69</v>
      </c>
      <c r="D30" s="2">
        <v>48</v>
      </c>
      <c r="E30" s="2">
        <v>60</v>
      </c>
      <c r="F30" s="2">
        <v>252</v>
      </c>
    </row>
    <row r="31" spans="1:6" ht="15" thickBot="1" x14ac:dyDescent="0.25">
      <c r="A31" s="11" t="s">
        <v>42</v>
      </c>
      <c r="B31" s="2">
        <v>752</v>
      </c>
      <c r="C31" s="2">
        <v>601</v>
      </c>
      <c r="D31" s="2">
        <v>193</v>
      </c>
      <c r="E31" s="2">
        <v>640</v>
      </c>
      <c r="F31" s="2">
        <v>2186</v>
      </c>
    </row>
    <row r="32" spans="1:6" ht="15" thickBot="1" x14ac:dyDescent="0.25">
      <c r="A32" s="11" t="s">
        <v>54</v>
      </c>
      <c r="B32" s="2">
        <v>1299</v>
      </c>
      <c r="C32" s="2">
        <v>851</v>
      </c>
      <c r="D32" s="2">
        <v>241</v>
      </c>
      <c r="E32" s="2">
        <v>974</v>
      </c>
      <c r="F32" s="2">
        <v>3365</v>
      </c>
    </row>
    <row r="35" spans="1:5" x14ac:dyDescent="0.2">
      <c r="A35" s="15" t="s">
        <v>17</v>
      </c>
    </row>
    <row r="36" spans="1:5" ht="15" thickBot="1" x14ac:dyDescent="0.25"/>
    <row r="37" spans="1:5" ht="15" thickBot="1" x14ac:dyDescent="0.25">
      <c r="B37" s="16" t="s">
        <v>9</v>
      </c>
      <c r="C37" s="16" t="s">
        <v>10</v>
      </c>
      <c r="D37" s="16" t="s">
        <v>11</v>
      </c>
      <c r="E37" s="16" t="s">
        <v>6</v>
      </c>
    </row>
    <row r="38" spans="1:5" ht="15" thickBot="1" x14ac:dyDescent="0.25">
      <c r="A38" s="11" t="s">
        <v>8</v>
      </c>
      <c r="B38" s="3" t="s">
        <v>55</v>
      </c>
      <c r="C38" s="3" t="s">
        <v>55</v>
      </c>
      <c r="D38" s="3" t="s">
        <v>55</v>
      </c>
      <c r="E38" s="3" t="s">
        <v>55</v>
      </c>
    </row>
    <row r="39" spans="1:5" ht="15" thickBot="1" x14ac:dyDescent="0.25">
      <c r="A39" s="11" t="s">
        <v>41</v>
      </c>
      <c r="B39" s="2">
        <v>375</v>
      </c>
      <c r="C39" s="2">
        <v>312</v>
      </c>
      <c r="D39" s="2">
        <v>0</v>
      </c>
      <c r="E39" s="2">
        <v>687</v>
      </c>
    </row>
    <row r="40" spans="1:5" ht="15" thickBot="1" x14ac:dyDescent="0.25">
      <c r="A40" s="11" t="s">
        <v>42</v>
      </c>
      <c r="B40" s="2">
        <v>764</v>
      </c>
      <c r="C40" s="2">
        <v>325</v>
      </c>
      <c r="D40" s="2">
        <v>32</v>
      </c>
      <c r="E40" s="2">
        <v>1121</v>
      </c>
    </row>
    <row r="41" spans="1:5" ht="15" thickBot="1" x14ac:dyDescent="0.25">
      <c r="A41" s="11" t="s">
        <v>54</v>
      </c>
      <c r="B41" s="2">
        <v>1310</v>
      </c>
      <c r="C41" s="2">
        <v>463</v>
      </c>
      <c r="D41" s="2">
        <v>37</v>
      </c>
      <c r="E41" s="2">
        <v>1810</v>
      </c>
    </row>
    <row r="44" spans="1:5" x14ac:dyDescent="0.2">
      <c r="A44" s="22" t="s">
        <v>28</v>
      </c>
    </row>
    <row r="45" spans="1:5" ht="15" thickBot="1" x14ac:dyDescent="0.25"/>
    <row r="46" spans="1:5" ht="15" thickBot="1" x14ac:dyDescent="0.25">
      <c r="B46" s="16" t="s">
        <v>9</v>
      </c>
      <c r="C46" s="16" t="s">
        <v>10</v>
      </c>
      <c r="D46" s="16" t="s">
        <v>11</v>
      </c>
      <c r="E46" s="16" t="s">
        <v>6</v>
      </c>
    </row>
    <row r="47" spans="1:5" ht="15" thickBot="1" x14ac:dyDescent="0.25">
      <c r="A47" s="11" t="s">
        <v>8</v>
      </c>
      <c r="B47" s="3" t="s">
        <v>55</v>
      </c>
      <c r="C47" s="3" t="s">
        <v>55</v>
      </c>
      <c r="D47" s="3" t="s">
        <v>55</v>
      </c>
      <c r="E47" s="3" t="s">
        <v>55</v>
      </c>
    </row>
    <row r="48" spans="1:5" ht="15" thickBot="1" x14ac:dyDescent="0.25">
      <c r="A48" s="11" t="s">
        <v>41</v>
      </c>
      <c r="B48" s="2">
        <v>2</v>
      </c>
      <c r="C48" s="2">
        <v>0</v>
      </c>
      <c r="D48" s="2">
        <v>0</v>
      </c>
      <c r="E48" s="2">
        <v>2</v>
      </c>
    </row>
    <row r="49" spans="1:6" ht="15" thickBot="1" x14ac:dyDescent="0.25">
      <c r="A49" s="11" t="s">
        <v>42</v>
      </c>
      <c r="B49" s="2">
        <v>80</v>
      </c>
      <c r="C49" s="2">
        <v>76</v>
      </c>
      <c r="D49" s="2">
        <v>2</v>
      </c>
      <c r="E49" s="2">
        <v>158</v>
      </c>
    </row>
    <row r="50" spans="1:6" ht="15" thickBot="1" x14ac:dyDescent="0.25">
      <c r="A50" s="11" t="s">
        <v>54</v>
      </c>
      <c r="B50" s="2">
        <v>261</v>
      </c>
      <c r="C50" s="2">
        <v>141</v>
      </c>
      <c r="D50" s="2">
        <v>4</v>
      </c>
      <c r="E50" s="2">
        <v>406</v>
      </c>
    </row>
    <row r="53" spans="1:6" x14ac:dyDescent="0.2">
      <c r="A53" s="15" t="s">
        <v>68</v>
      </c>
    </row>
    <row r="54" spans="1:6" ht="15" thickBot="1" x14ac:dyDescent="0.25"/>
    <row r="55" spans="1:6" ht="15" thickBot="1" x14ac:dyDescent="0.25">
      <c r="B55" s="16" t="s">
        <v>9</v>
      </c>
      <c r="C55" s="16" t="s">
        <v>10</v>
      </c>
      <c r="D55" s="16" t="s">
        <v>11</v>
      </c>
      <c r="E55" s="16" t="s">
        <v>6</v>
      </c>
    </row>
    <row r="56" spans="1:6" ht="15" thickBot="1" x14ac:dyDescent="0.25">
      <c r="A56" s="11" t="s">
        <v>8</v>
      </c>
      <c r="B56" s="2">
        <v>2</v>
      </c>
      <c r="C56" s="2">
        <v>24</v>
      </c>
      <c r="D56" s="2">
        <v>0</v>
      </c>
      <c r="E56" s="2">
        <v>26</v>
      </c>
    </row>
    <row r="57" spans="1:6" ht="15" thickBot="1" x14ac:dyDescent="0.25">
      <c r="A57" s="11" t="s">
        <v>41</v>
      </c>
      <c r="B57" s="2">
        <v>1352</v>
      </c>
      <c r="C57" s="2">
        <v>360</v>
      </c>
      <c r="D57" s="2">
        <v>0</v>
      </c>
      <c r="E57" s="2">
        <v>1712</v>
      </c>
    </row>
    <row r="58" spans="1:6" ht="15" thickBot="1" x14ac:dyDescent="0.25">
      <c r="A58" s="11" t="s">
        <v>42</v>
      </c>
      <c r="B58" s="2">
        <v>2161</v>
      </c>
      <c r="C58" s="2">
        <v>2452</v>
      </c>
      <c r="D58" s="2">
        <v>453</v>
      </c>
      <c r="E58" s="2">
        <v>5066</v>
      </c>
    </row>
    <row r="59" spans="1:6" ht="15" thickBot="1" x14ac:dyDescent="0.25">
      <c r="A59" s="11" t="s">
        <v>54</v>
      </c>
      <c r="B59" s="2">
        <v>3672</v>
      </c>
      <c r="C59" s="2">
        <v>7904</v>
      </c>
      <c r="D59" s="2">
        <v>1117</v>
      </c>
      <c r="E59" s="2">
        <v>12693</v>
      </c>
    </row>
    <row r="61" spans="1:6" x14ac:dyDescent="0.2">
      <c r="A61" s="22" t="s">
        <v>67</v>
      </c>
    </row>
    <row r="62" spans="1:6" ht="15" thickBot="1" x14ac:dyDescent="0.25"/>
    <row r="63" spans="1:6" ht="39" thickBot="1" x14ac:dyDescent="0.25">
      <c r="B63" s="16" t="s">
        <v>13</v>
      </c>
      <c r="C63" s="16" t="s">
        <v>14</v>
      </c>
      <c r="D63" s="16" t="s">
        <v>15</v>
      </c>
      <c r="E63" s="16" t="s">
        <v>16</v>
      </c>
      <c r="F63" s="16" t="s">
        <v>6</v>
      </c>
    </row>
    <row r="64" spans="1:6" ht="15" thickBot="1" x14ac:dyDescent="0.25">
      <c r="A64" s="11" t="s">
        <v>8</v>
      </c>
      <c r="B64" s="2">
        <v>13</v>
      </c>
      <c r="C64" s="2">
        <v>4</v>
      </c>
      <c r="D64" s="2">
        <v>4</v>
      </c>
      <c r="E64" s="2">
        <v>3</v>
      </c>
      <c r="F64" s="2">
        <v>24</v>
      </c>
    </row>
    <row r="65" spans="1:6" ht="15" thickBot="1" x14ac:dyDescent="0.25">
      <c r="A65" s="11" t="s">
        <v>41</v>
      </c>
      <c r="B65" s="2">
        <v>63</v>
      </c>
      <c r="C65" s="2">
        <v>151</v>
      </c>
      <c r="D65" s="2">
        <v>19</v>
      </c>
      <c r="E65" s="2">
        <v>127</v>
      </c>
      <c r="F65" s="2">
        <v>360</v>
      </c>
    </row>
    <row r="66" spans="1:6" ht="15" thickBot="1" x14ac:dyDescent="0.25">
      <c r="A66" s="11" t="s">
        <v>42</v>
      </c>
      <c r="B66" s="2">
        <v>762</v>
      </c>
      <c r="C66" s="2">
        <v>587</v>
      </c>
      <c r="D66" s="2">
        <v>173</v>
      </c>
      <c r="E66" s="2">
        <v>930</v>
      </c>
      <c r="F66" s="2">
        <v>2452</v>
      </c>
    </row>
    <row r="67" spans="1:6" ht="15" thickBot="1" x14ac:dyDescent="0.25">
      <c r="A67" s="11" t="s">
        <v>54</v>
      </c>
      <c r="B67" s="2">
        <v>1653</v>
      </c>
      <c r="C67" s="2">
        <v>1325</v>
      </c>
      <c r="D67" s="2">
        <v>459</v>
      </c>
      <c r="E67" s="2">
        <v>4467</v>
      </c>
      <c r="F67" s="2">
        <v>7904</v>
      </c>
    </row>
    <row r="68" spans="1:6" ht="23.25" customHeight="1" x14ac:dyDescent="0.2"/>
    <row r="71" spans="1:6" x14ac:dyDescent="0.2">
      <c r="A71" s="15" t="s">
        <v>69</v>
      </c>
    </row>
    <row r="72" spans="1:6" ht="15" thickBot="1" x14ac:dyDescent="0.25"/>
    <row r="73" spans="1:6" ht="26.25" thickBot="1" x14ac:dyDescent="0.25">
      <c r="B73" s="16" t="s">
        <v>20</v>
      </c>
      <c r="C73" s="16" t="s">
        <v>21</v>
      </c>
      <c r="D73" s="16" t="s">
        <v>22</v>
      </c>
      <c r="E73" s="16" t="s">
        <v>9</v>
      </c>
      <c r="F73" s="16" t="s">
        <v>6</v>
      </c>
    </row>
    <row r="74" spans="1:6" ht="15" thickBot="1" x14ac:dyDescent="0.25">
      <c r="A74" s="11" t="s">
        <v>8</v>
      </c>
      <c r="B74" s="4">
        <v>0</v>
      </c>
      <c r="C74" s="2">
        <v>1</v>
      </c>
      <c r="D74" s="2">
        <v>0</v>
      </c>
      <c r="E74" s="2">
        <v>0</v>
      </c>
      <c r="F74" s="2">
        <v>3</v>
      </c>
    </row>
    <row r="75" spans="1:6" ht="15" thickBot="1" x14ac:dyDescent="0.25">
      <c r="A75" s="11" t="s">
        <v>42</v>
      </c>
      <c r="B75" s="4">
        <v>75</v>
      </c>
      <c r="C75" s="2">
        <v>33</v>
      </c>
      <c r="D75" s="2">
        <v>70</v>
      </c>
      <c r="E75" s="2">
        <v>19</v>
      </c>
      <c r="F75" s="2">
        <v>197</v>
      </c>
    </row>
    <row r="76" spans="1:6" ht="15" thickBot="1" x14ac:dyDescent="0.25">
      <c r="A76" s="11" t="s">
        <v>54</v>
      </c>
      <c r="B76" s="2">
        <v>278</v>
      </c>
      <c r="C76" s="2">
        <v>59</v>
      </c>
      <c r="D76" s="2">
        <v>177</v>
      </c>
      <c r="E76" s="2">
        <v>102</v>
      </c>
      <c r="F76" s="2">
        <v>616</v>
      </c>
    </row>
  </sheetData>
  <mergeCells count="5">
    <mergeCell ref="C1:D1"/>
    <mergeCell ref="B11:C11"/>
    <mergeCell ref="D11:D12"/>
    <mergeCell ref="E11:F11"/>
    <mergeCell ref="G11:G12"/>
  </mergeCells>
  <hyperlinks>
    <hyperlink ref="C1:D1" location="Inicio!A1" display="Volver a Inicio" xr:uid="{7CB94707-C912-4A84-A4C5-8C3EEEDF2AB4}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zoomScale="115" zoomScaleNormal="115" workbookViewId="0"/>
  </sheetViews>
  <sheetFormatPr baseColWidth="10" defaultRowHeight="14.25" x14ac:dyDescent="0.2"/>
  <cols>
    <col min="1" max="1" width="23.85546875" style="1" customWidth="1"/>
    <col min="2" max="2" width="14.28515625" style="1" customWidth="1"/>
    <col min="3" max="3" width="14.42578125" style="1" customWidth="1"/>
    <col min="4" max="4" width="14.85546875" style="1" customWidth="1"/>
    <col min="5" max="5" width="14.7109375" style="1" customWidth="1"/>
    <col min="6" max="6" width="12.5703125" style="1" customWidth="1"/>
    <col min="7" max="16384" width="11.42578125" style="1"/>
  </cols>
  <sheetData>
    <row r="1" spans="1:7" ht="17.25" thickTop="1" thickBot="1" x14ac:dyDescent="0.3">
      <c r="A1" s="5" t="s">
        <v>23</v>
      </c>
      <c r="B1" s="6"/>
      <c r="C1" s="48" t="s">
        <v>53</v>
      </c>
      <c r="D1" s="49"/>
      <c r="E1" s="6"/>
    </row>
    <row r="2" spans="1:7" ht="15" thickTop="1" x14ac:dyDescent="0.2"/>
    <row r="3" spans="1:7" x14ac:dyDescent="0.2">
      <c r="A3" s="15" t="s">
        <v>24</v>
      </c>
    </row>
    <row r="4" spans="1:7" ht="15" thickBot="1" x14ac:dyDescent="0.25"/>
    <row r="5" spans="1:7" ht="15" thickBot="1" x14ac:dyDescent="0.25">
      <c r="B5" s="14">
        <v>2014</v>
      </c>
      <c r="C5" s="14">
        <v>2015</v>
      </c>
      <c r="D5" s="14">
        <v>2016</v>
      </c>
      <c r="E5" s="14">
        <v>2017</v>
      </c>
      <c r="F5" s="14">
        <v>2018</v>
      </c>
      <c r="G5" s="14">
        <v>2019</v>
      </c>
    </row>
    <row r="6" spans="1:7" ht="15" thickBot="1" x14ac:dyDescent="0.25">
      <c r="A6" s="11" t="s">
        <v>8</v>
      </c>
      <c r="B6" s="2">
        <v>97</v>
      </c>
      <c r="C6" s="2">
        <v>76</v>
      </c>
      <c r="D6" s="2">
        <v>88</v>
      </c>
      <c r="E6" s="2">
        <v>60</v>
      </c>
      <c r="F6" s="2">
        <v>60</v>
      </c>
      <c r="G6" s="2">
        <v>51</v>
      </c>
    </row>
    <row r="7" spans="1:7" ht="15" thickBot="1" x14ac:dyDescent="0.25">
      <c r="A7" s="11" t="s">
        <v>54</v>
      </c>
      <c r="B7" s="2">
        <v>79</v>
      </c>
      <c r="C7" s="2">
        <v>85</v>
      </c>
      <c r="D7" s="2">
        <v>83</v>
      </c>
      <c r="E7" s="2">
        <v>68</v>
      </c>
      <c r="F7" s="2">
        <v>68</v>
      </c>
      <c r="G7" s="2">
        <v>59</v>
      </c>
    </row>
    <row r="9" spans="1:7" x14ac:dyDescent="0.2">
      <c r="A9" s="15" t="s">
        <v>45</v>
      </c>
    </row>
    <row r="10" spans="1:7" ht="15" thickBot="1" x14ac:dyDescent="0.25"/>
    <row r="11" spans="1:7" ht="39" customHeight="1" thickBot="1" x14ac:dyDescent="0.25">
      <c r="B11" s="51" t="s">
        <v>3</v>
      </c>
      <c r="C11" s="52"/>
      <c r="D11" s="53" t="s">
        <v>2</v>
      </c>
      <c r="E11" s="55" t="s">
        <v>5</v>
      </c>
      <c r="F11" s="56"/>
      <c r="G11" s="53" t="s">
        <v>4</v>
      </c>
    </row>
    <row r="12" spans="1:7" ht="15" customHeight="1" thickBot="1" x14ac:dyDescent="0.25">
      <c r="B12" s="14" t="s">
        <v>0</v>
      </c>
      <c r="C12" s="14" t="s">
        <v>1</v>
      </c>
      <c r="D12" s="54"/>
      <c r="E12" s="14" t="s">
        <v>0</v>
      </c>
      <c r="F12" s="14" t="s">
        <v>1</v>
      </c>
      <c r="G12" s="54" t="s">
        <v>4</v>
      </c>
    </row>
    <row r="13" spans="1:7" ht="26.25" thickBot="1" x14ac:dyDescent="0.25">
      <c r="A13" s="11" t="s">
        <v>43</v>
      </c>
      <c r="B13" s="12">
        <v>1619</v>
      </c>
      <c r="C13" s="13">
        <v>1261</v>
      </c>
      <c r="D13" s="12">
        <v>2</v>
      </c>
      <c r="E13" s="13">
        <v>22</v>
      </c>
      <c r="F13" s="12">
        <v>72</v>
      </c>
      <c r="G13" s="13">
        <v>2976</v>
      </c>
    </row>
    <row r="14" spans="1:7" ht="15" thickBot="1" x14ac:dyDescent="0.25">
      <c r="A14" s="11" t="s">
        <v>54</v>
      </c>
      <c r="B14" s="12">
        <v>16792</v>
      </c>
      <c r="C14" s="13">
        <v>3423</v>
      </c>
      <c r="D14" s="12">
        <v>266</v>
      </c>
      <c r="E14" s="13">
        <v>63</v>
      </c>
      <c r="F14" s="12">
        <v>72</v>
      </c>
      <c r="G14" s="13">
        <v>20616</v>
      </c>
    </row>
    <row r="17" spans="1:6" x14ac:dyDescent="0.2">
      <c r="A17" s="15" t="s">
        <v>7</v>
      </c>
    </row>
    <row r="18" spans="1:6" ht="15" thickBot="1" x14ac:dyDescent="0.25"/>
    <row r="19" spans="1:6" ht="15" thickBot="1" x14ac:dyDescent="0.25">
      <c r="B19" s="14" t="s">
        <v>9</v>
      </c>
      <c r="C19" s="14" t="s">
        <v>10</v>
      </c>
      <c r="D19" s="14" t="s">
        <v>11</v>
      </c>
      <c r="E19" s="14" t="s">
        <v>6</v>
      </c>
    </row>
    <row r="20" spans="1:6" ht="15" thickBot="1" x14ac:dyDescent="0.25">
      <c r="A20" s="11" t="s">
        <v>8</v>
      </c>
      <c r="B20" s="2">
        <v>12</v>
      </c>
      <c r="C20" s="2">
        <v>39</v>
      </c>
      <c r="D20" s="2">
        <v>0</v>
      </c>
      <c r="E20" s="2">
        <v>51</v>
      </c>
    </row>
    <row r="21" spans="1:6" ht="15" thickBot="1" x14ac:dyDescent="0.25">
      <c r="A21" s="11" t="s">
        <v>41</v>
      </c>
      <c r="B21" s="2">
        <v>260</v>
      </c>
      <c r="C21" s="2">
        <v>115</v>
      </c>
      <c r="D21" s="2">
        <v>0</v>
      </c>
      <c r="E21" s="2">
        <v>375</v>
      </c>
    </row>
    <row r="22" spans="1:6" ht="15" thickBot="1" x14ac:dyDescent="0.25">
      <c r="A22" s="11" t="s">
        <v>42</v>
      </c>
      <c r="B22" s="2">
        <v>1457</v>
      </c>
      <c r="C22" s="2">
        <v>1606</v>
      </c>
      <c r="D22" s="2">
        <v>50</v>
      </c>
      <c r="E22" s="2">
        <v>3113</v>
      </c>
    </row>
    <row r="23" spans="1:6" ht="15" thickBot="1" x14ac:dyDescent="0.25">
      <c r="A23" s="11" t="s">
        <v>54</v>
      </c>
      <c r="B23" s="2">
        <v>2990</v>
      </c>
      <c r="C23" s="2">
        <v>2971</v>
      </c>
      <c r="D23" s="2">
        <v>74</v>
      </c>
      <c r="E23" s="2">
        <v>63035</v>
      </c>
    </row>
    <row r="26" spans="1:6" x14ac:dyDescent="0.2">
      <c r="A26" s="15" t="s">
        <v>12</v>
      </c>
    </row>
    <row r="27" spans="1:6" ht="15" thickBot="1" x14ac:dyDescent="0.25"/>
    <row r="28" spans="1:6" ht="39" thickBot="1" x14ac:dyDescent="0.25">
      <c r="B28" s="16" t="s">
        <v>13</v>
      </c>
      <c r="C28" s="16" t="s">
        <v>14</v>
      </c>
      <c r="D28" s="16" t="s">
        <v>15</v>
      </c>
      <c r="E28" s="16" t="s">
        <v>16</v>
      </c>
      <c r="F28" s="16" t="s">
        <v>6</v>
      </c>
    </row>
    <row r="29" spans="1:6" ht="15" thickBot="1" x14ac:dyDescent="0.25">
      <c r="A29" s="11" t="s">
        <v>8</v>
      </c>
      <c r="B29" s="2">
        <v>16</v>
      </c>
      <c r="C29" s="2">
        <v>10</v>
      </c>
      <c r="D29" s="2">
        <v>9</v>
      </c>
      <c r="E29" s="2">
        <v>4</v>
      </c>
      <c r="F29" s="2">
        <v>39</v>
      </c>
    </row>
    <row r="30" spans="1:6" ht="15" thickBot="1" x14ac:dyDescent="0.25">
      <c r="A30" s="11" t="s">
        <v>41</v>
      </c>
      <c r="B30" s="2">
        <v>38</v>
      </c>
      <c r="C30" s="2">
        <v>42</v>
      </c>
      <c r="D30" s="2">
        <v>14</v>
      </c>
      <c r="E30" s="2">
        <v>21</v>
      </c>
      <c r="F30" s="2">
        <v>115</v>
      </c>
    </row>
    <row r="31" spans="1:6" ht="15" thickBot="1" x14ac:dyDescent="0.25">
      <c r="A31" s="11" t="s">
        <v>42</v>
      </c>
      <c r="B31" s="2">
        <v>666</v>
      </c>
      <c r="C31" s="2">
        <v>437</v>
      </c>
      <c r="D31" s="2">
        <v>91</v>
      </c>
      <c r="E31" s="2">
        <v>401</v>
      </c>
      <c r="F31" s="2">
        <v>1595</v>
      </c>
    </row>
    <row r="32" spans="1:6" ht="15" thickBot="1" x14ac:dyDescent="0.25">
      <c r="A32" s="11" t="s">
        <v>54</v>
      </c>
      <c r="B32" s="2">
        <v>1272</v>
      </c>
      <c r="C32" s="2">
        <v>835</v>
      </c>
      <c r="D32" s="2">
        <v>175</v>
      </c>
      <c r="E32" s="2">
        <v>678</v>
      </c>
      <c r="F32" s="2">
        <v>2960</v>
      </c>
    </row>
    <row r="35" spans="1:5" x14ac:dyDescent="0.2">
      <c r="A35" s="15" t="s">
        <v>17</v>
      </c>
    </row>
    <row r="36" spans="1:5" ht="15" thickBot="1" x14ac:dyDescent="0.25"/>
    <row r="37" spans="1:5" ht="15" thickBot="1" x14ac:dyDescent="0.25">
      <c r="B37" s="16" t="s">
        <v>9</v>
      </c>
      <c r="C37" s="16" t="s">
        <v>10</v>
      </c>
      <c r="D37" s="16" t="s">
        <v>11</v>
      </c>
      <c r="E37" s="16" t="s">
        <v>6</v>
      </c>
    </row>
    <row r="38" spans="1:5" ht="15" thickBot="1" x14ac:dyDescent="0.25">
      <c r="A38" s="11" t="s">
        <v>8</v>
      </c>
      <c r="B38" s="3" t="s">
        <v>55</v>
      </c>
      <c r="C38" s="3" t="s">
        <v>55</v>
      </c>
      <c r="D38" s="3" t="s">
        <v>55</v>
      </c>
      <c r="E38" s="3" t="s">
        <v>55</v>
      </c>
    </row>
    <row r="39" spans="1:5" ht="15" thickBot="1" x14ac:dyDescent="0.25">
      <c r="A39" s="11" t="s">
        <v>41</v>
      </c>
      <c r="B39" s="2">
        <v>754</v>
      </c>
      <c r="C39" s="2">
        <v>0</v>
      </c>
      <c r="D39" s="2">
        <v>0</v>
      </c>
      <c r="E39" s="2">
        <v>754</v>
      </c>
    </row>
    <row r="40" spans="1:5" ht="15" thickBot="1" x14ac:dyDescent="0.25">
      <c r="A40" s="11" t="s">
        <v>42</v>
      </c>
      <c r="B40" s="2">
        <v>1207</v>
      </c>
      <c r="C40" s="2">
        <v>172</v>
      </c>
      <c r="D40" s="2">
        <v>1</v>
      </c>
      <c r="E40" s="2">
        <v>1380</v>
      </c>
    </row>
    <row r="41" spans="1:5" ht="15" thickBot="1" x14ac:dyDescent="0.25">
      <c r="A41" s="11" t="s">
        <v>54</v>
      </c>
      <c r="B41" s="2">
        <v>2344</v>
      </c>
      <c r="C41" s="2">
        <v>448</v>
      </c>
      <c r="D41" s="2">
        <v>3</v>
      </c>
      <c r="E41" s="2">
        <v>2795</v>
      </c>
    </row>
    <row r="44" spans="1:5" x14ac:dyDescent="0.2">
      <c r="A44" s="15" t="s">
        <v>28</v>
      </c>
    </row>
    <row r="45" spans="1:5" ht="15" thickBot="1" x14ac:dyDescent="0.25"/>
    <row r="46" spans="1:5" ht="15" thickBot="1" x14ac:dyDescent="0.25">
      <c r="B46" s="16" t="s">
        <v>9</v>
      </c>
      <c r="C46" s="16" t="s">
        <v>10</v>
      </c>
      <c r="D46" s="16" t="s">
        <v>11</v>
      </c>
      <c r="E46" s="16" t="s">
        <v>6</v>
      </c>
    </row>
    <row r="47" spans="1:5" ht="15" thickBot="1" x14ac:dyDescent="0.25">
      <c r="A47" s="11" t="s">
        <v>8</v>
      </c>
      <c r="B47" s="3" t="s">
        <v>55</v>
      </c>
      <c r="C47" s="3" t="s">
        <v>55</v>
      </c>
      <c r="D47" s="3" t="s">
        <v>55</v>
      </c>
      <c r="E47" s="3" t="s">
        <v>55</v>
      </c>
    </row>
    <row r="48" spans="1:5" ht="15" thickBot="1" x14ac:dyDescent="0.25">
      <c r="A48" s="11" t="s">
        <v>41</v>
      </c>
      <c r="B48" s="2">
        <v>2</v>
      </c>
      <c r="C48" s="2">
        <v>0</v>
      </c>
      <c r="D48" s="2">
        <v>0</v>
      </c>
      <c r="E48" s="2">
        <v>2</v>
      </c>
    </row>
    <row r="49" spans="1:6" ht="15" thickBot="1" x14ac:dyDescent="0.25">
      <c r="A49" s="11" t="s">
        <v>42</v>
      </c>
      <c r="B49" s="2">
        <v>122</v>
      </c>
      <c r="C49" s="2">
        <v>25</v>
      </c>
      <c r="D49" s="2">
        <v>2</v>
      </c>
      <c r="E49" s="2">
        <v>149</v>
      </c>
    </row>
    <row r="50" spans="1:6" ht="15" thickBot="1" x14ac:dyDescent="0.25">
      <c r="A50" s="11" t="s">
        <v>54</v>
      </c>
      <c r="B50" s="2">
        <v>206</v>
      </c>
      <c r="C50" s="2">
        <v>57</v>
      </c>
      <c r="D50" s="2">
        <v>3</v>
      </c>
      <c r="E50" s="2">
        <v>266</v>
      </c>
    </row>
    <row r="53" spans="1:6" x14ac:dyDescent="0.2">
      <c r="A53" s="15" t="s">
        <v>18</v>
      </c>
    </row>
    <row r="54" spans="1:6" ht="15" thickBot="1" x14ac:dyDescent="0.25"/>
    <row r="55" spans="1:6" ht="15" thickBot="1" x14ac:dyDescent="0.25">
      <c r="B55" s="16" t="s">
        <v>9</v>
      </c>
      <c r="C55" s="16" t="s">
        <v>10</v>
      </c>
      <c r="D55" s="16" t="s">
        <v>11</v>
      </c>
      <c r="E55" s="16" t="s">
        <v>6</v>
      </c>
    </row>
    <row r="56" spans="1:6" ht="15" thickBot="1" x14ac:dyDescent="0.25">
      <c r="A56" s="11" t="s">
        <v>8</v>
      </c>
      <c r="B56" s="2">
        <v>0</v>
      </c>
      <c r="C56" s="2">
        <v>44</v>
      </c>
      <c r="D56" s="2">
        <v>0</v>
      </c>
      <c r="E56" s="2">
        <v>44</v>
      </c>
    </row>
    <row r="57" spans="1:6" ht="15" thickBot="1" x14ac:dyDescent="0.25">
      <c r="A57" s="11" t="s">
        <v>41</v>
      </c>
      <c r="B57" s="2">
        <v>378</v>
      </c>
      <c r="C57" s="2">
        <v>470</v>
      </c>
      <c r="D57" s="2">
        <v>14</v>
      </c>
      <c r="E57" s="2">
        <v>862</v>
      </c>
    </row>
    <row r="58" spans="1:6" ht="15" thickBot="1" x14ac:dyDescent="0.25">
      <c r="A58" s="11" t="s">
        <v>42</v>
      </c>
      <c r="B58" s="2">
        <v>1052</v>
      </c>
      <c r="C58" s="2">
        <v>2823</v>
      </c>
      <c r="D58" s="2">
        <v>338</v>
      </c>
      <c r="E58" s="2">
        <v>4213</v>
      </c>
    </row>
    <row r="59" spans="1:6" ht="15" thickBot="1" x14ac:dyDescent="0.25">
      <c r="A59" s="11" t="s">
        <v>54</v>
      </c>
      <c r="B59" s="2">
        <v>5270</v>
      </c>
      <c r="C59" s="2">
        <v>5770</v>
      </c>
      <c r="D59" s="2">
        <v>501</v>
      </c>
      <c r="E59" s="2">
        <v>11541</v>
      </c>
    </row>
    <row r="61" spans="1:6" x14ac:dyDescent="0.2">
      <c r="A61" s="15" t="s">
        <v>44</v>
      </c>
    </row>
    <row r="62" spans="1:6" ht="15" thickBot="1" x14ac:dyDescent="0.25"/>
    <row r="63" spans="1:6" ht="39" thickBot="1" x14ac:dyDescent="0.25">
      <c r="B63" s="16" t="s">
        <v>13</v>
      </c>
      <c r="C63" s="16" t="s">
        <v>14</v>
      </c>
      <c r="D63" s="16" t="s">
        <v>15</v>
      </c>
      <c r="E63" s="16" t="s">
        <v>16</v>
      </c>
      <c r="F63" s="16" t="s">
        <v>6</v>
      </c>
    </row>
    <row r="64" spans="1:6" ht="15" thickBot="1" x14ac:dyDescent="0.25">
      <c r="A64" s="11" t="s">
        <v>8</v>
      </c>
      <c r="B64" s="2">
        <v>29</v>
      </c>
      <c r="C64" s="2">
        <v>5</v>
      </c>
      <c r="D64" s="2">
        <v>7</v>
      </c>
      <c r="E64" s="2">
        <v>3</v>
      </c>
      <c r="F64" s="2">
        <v>44</v>
      </c>
    </row>
    <row r="65" spans="1:6" ht="15" thickBot="1" x14ac:dyDescent="0.25">
      <c r="A65" s="11" t="s">
        <v>41</v>
      </c>
      <c r="B65" s="2">
        <v>93</v>
      </c>
      <c r="C65" s="2">
        <v>221</v>
      </c>
      <c r="D65" s="2">
        <v>54</v>
      </c>
      <c r="E65" s="2">
        <v>97</v>
      </c>
      <c r="F65" s="2">
        <v>465</v>
      </c>
    </row>
    <row r="66" spans="1:6" ht="15" thickBot="1" x14ac:dyDescent="0.25">
      <c r="A66" s="11" t="s">
        <v>42</v>
      </c>
      <c r="B66" s="2">
        <v>1031</v>
      </c>
      <c r="C66" s="2">
        <v>794</v>
      </c>
      <c r="D66" s="2">
        <v>190</v>
      </c>
      <c r="E66" s="2">
        <v>797</v>
      </c>
      <c r="F66" s="2">
        <v>2812</v>
      </c>
    </row>
    <row r="67" spans="1:6" ht="15" thickBot="1" x14ac:dyDescent="0.25">
      <c r="A67" s="11" t="s">
        <v>54</v>
      </c>
      <c r="B67" s="2">
        <v>2058</v>
      </c>
      <c r="C67" s="2">
        <v>1671</v>
      </c>
      <c r="D67" s="2">
        <v>496</v>
      </c>
      <c r="E67" s="2">
        <v>1528</v>
      </c>
      <c r="F67" s="2">
        <v>5753</v>
      </c>
    </row>
    <row r="68" spans="1:6" ht="23.25" customHeight="1" x14ac:dyDescent="0.2"/>
    <row r="71" spans="1:6" x14ac:dyDescent="0.2">
      <c r="A71" s="15" t="s">
        <v>19</v>
      </c>
    </row>
    <row r="72" spans="1:6" ht="15" thickBot="1" x14ac:dyDescent="0.25"/>
    <row r="73" spans="1:6" ht="26.25" thickBot="1" x14ac:dyDescent="0.25">
      <c r="B73" s="16" t="s">
        <v>20</v>
      </c>
      <c r="C73" s="16" t="s">
        <v>21</v>
      </c>
      <c r="D73" s="16" t="s">
        <v>22</v>
      </c>
      <c r="E73" s="16" t="s">
        <v>9</v>
      </c>
      <c r="F73" s="16" t="s">
        <v>6</v>
      </c>
    </row>
    <row r="74" spans="1:6" ht="15" thickBot="1" x14ac:dyDescent="0.25">
      <c r="A74" s="11" t="s">
        <v>8</v>
      </c>
      <c r="B74" s="4">
        <v>0</v>
      </c>
      <c r="C74" s="2">
        <v>0</v>
      </c>
      <c r="D74" s="2">
        <v>3</v>
      </c>
      <c r="E74" s="2">
        <v>0</v>
      </c>
      <c r="F74" s="2">
        <v>3</v>
      </c>
    </row>
    <row r="75" spans="1:6" ht="15" thickBot="1" x14ac:dyDescent="0.25">
      <c r="A75" s="11" t="s">
        <v>42</v>
      </c>
      <c r="B75" s="4">
        <v>50</v>
      </c>
      <c r="C75" s="2">
        <v>14</v>
      </c>
      <c r="D75" s="2">
        <v>20</v>
      </c>
      <c r="E75" s="2">
        <v>53</v>
      </c>
      <c r="F75" s="2">
        <v>137</v>
      </c>
    </row>
    <row r="76" spans="1:6" ht="15" thickBot="1" x14ac:dyDescent="0.25">
      <c r="A76" s="11" t="s">
        <v>54</v>
      </c>
      <c r="B76" s="2">
        <v>115</v>
      </c>
      <c r="C76" s="2">
        <v>49</v>
      </c>
      <c r="D76" s="2">
        <v>248</v>
      </c>
      <c r="E76" s="2">
        <v>162</v>
      </c>
      <c r="F76" s="2">
        <v>574</v>
      </c>
    </row>
  </sheetData>
  <mergeCells count="5">
    <mergeCell ref="B11:C11"/>
    <mergeCell ref="E11:F11"/>
    <mergeCell ref="D11:D12"/>
    <mergeCell ref="G11:G12"/>
    <mergeCell ref="C1:D1"/>
  </mergeCells>
  <hyperlinks>
    <hyperlink ref="C1:D1" location="Inicio!A1" display="Volver a Inicio" xr:uid="{00000000-0004-0000-02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workbookViewId="0"/>
  </sheetViews>
  <sheetFormatPr baseColWidth="10" defaultRowHeight="14.25" x14ac:dyDescent="0.2"/>
  <cols>
    <col min="1" max="1" width="16.42578125" style="1" customWidth="1"/>
    <col min="2" max="2" width="13.28515625" style="1" customWidth="1"/>
    <col min="3" max="3" width="14.5703125" style="1" customWidth="1"/>
    <col min="4" max="4" width="14.140625" style="1" customWidth="1"/>
    <col min="5" max="5" width="13.28515625" style="1" customWidth="1"/>
    <col min="6" max="6" width="12.28515625" style="1" customWidth="1"/>
    <col min="7" max="16384" width="11.42578125" style="1"/>
  </cols>
  <sheetData>
    <row r="1" spans="1:7" ht="17.25" thickTop="1" thickBot="1" x14ac:dyDescent="0.3">
      <c r="A1" s="5" t="s">
        <v>33</v>
      </c>
      <c r="B1" s="6"/>
      <c r="C1" s="48" t="s">
        <v>53</v>
      </c>
      <c r="D1" s="49"/>
    </row>
    <row r="2" spans="1:7" ht="15" thickTop="1" x14ac:dyDescent="0.2"/>
    <row r="3" spans="1:7" x14ac:dyDescent="0.2">
      <c r="A3" s="15" t="s">
        <v>45</v>
      </c>
    </row>
    <row r="4" spans="1:7" ht="15" thickBot="1" x14ac:dyDescent="0.25"/>
    <row r="5" spans="1:7" ht="40.5" customHeight="1" thickBot="1" x14ac:dyDescent="0.25">
      <c r="B5" s="51" t="s">
        <v>3</v>
      </c>
      <c r="C5" s="52"/>
      <c r="D5" s="53" t="s">
        <v>2</v>
      </c>
      <c r="E5" s="55" t="s">
        <v>5</v>
      </c>
      <c r="F5" s="56"/>
      <c r="G5" s="53" t="s">
        <v>4</v>
      </c>
    </row>
    <row r="6" spans="1:7" ht="15" thickBot="1" x14ac:dyDescent="0.25">
      <c r="B6" s="14" t="s">
        <v>0</v>
      </c>
      <c r="C6" s="14" t="s">
        <v>1</v>
      </c>
      <c r="D6" s="54"/>
      <c r="E6" s="14" t="s">
        <v>0</v>
      </c>
      <c r="F6" s="14" t="s">
        <v>1</v>
      </c>
      <c r="G6" s="54" t="s">
        <v>4</v>
      </c>
    </row>
    <row r="7" spans="1:7" ht="26.25" thickBot="1" x14ac:dyDescent="0.25">
      <c r="A7" s="11" t="s">
        <v>43</v>
      </c>
      <c r="B7" s="2">
        <v>1956</v>
      </c>
      <c r="C7" s="2">
        <v>345</v>
      </c>
      <c r="D7" s="2">
        <v>10</v>
      </c>
      <c r="E7" s="2">
        <v>8</v>
      </c>
      <c r="F7" s="2">
        <v>72</v>
      </c>
      <c r="G7" s="2">
        <v>2319</v>
      </c>
    </row>
    <row r="8" spans="1:7" ht="26.25" thickBot="1" x14ac:dyDescent="0.25">
      <c r="A8" s="11" t="s">
        <v>54</v>
      </c>
      <c r="B8" s="2">
        <v>15929</v>
      </c>
      <c r="C8" s="2">
        <v>1069</v>
      </c>
      <c r="D8" s="2">
        <v>372</v>
      </c>
      <c r="E8" s="2">
        <v>49</v>
      </c>
      <c r="F8" s="2">
        <v>278</v>
      </c>
      <c r="G8" s="2">
        <v>17697</v>
      </c>
    </row>
    <row r="11" spans="1:7" x14ac:dyDescent="0.2">
      <c r="A11" s="15" t="s">
        <v>7</v>
      </c>
    </row>
    <row r="12" spans="1:7" ht="15" thickBot="1" x14ac:dyDescent="0.25"/>
    <row r="13" spans="1:7" ht="15" thickBot="1" x14ac:dyDescent="0.25">
      <c r="B13" s="14" t="s">
        <v>9</v>
      </c>
      <c r="C13" s="14" t="s">
        <v>10</v>
      </c>
      <c r="D13" s="14" t="s">
        <v>11</v>
      </c>
      <c r="E13" s="14" t="s">
        <v>6</v>
      </c>
    </row>
    <row r="14" spans="1:7" ht="15" thickBot="1" x14ac:dyDescent="0.25">
      <c r="A14" s="11" t="s">
        <v>8</v>
      </c>
      <c r="B14" s="2">
        <v>22</v>
      </c>
      <c r="C14" s="2">
        <v>28</v>
      </c>
      <c r="D14" s="2">
        <v>0</v>
      </c>
      <c r="E14" s="2">
        <v>50</v>
      </c>
    </row>
    <row r="15" spans="1:7" ht="15" thickBot="1" x14ac:dyDescent="0.25">
      <c r="A15" s="11" t="s">
        <v>41</v>
      </c>
      <c r="B15" s="2">
        <v>267</v>
      </c>
      <c r="C15" s="2">
        <v>171</v>
      </c>
      <c r="D15" s="2">
        <v>61</v>
      </c>
      <c r="E15" s="2">
        <v>499</v>
      </c>
    </row>
    <row r="16" spans="1:7" ht="15" thickBot="1" x14ac:dyDescent="0.25">
      <c r="A16" s="11" t="s">
        <v>42</v>
      </c>
      <c r="B16" s="2">
        <v>1500</v>
      </c>
      <c r="C16" s="2">
        <v>1300</v>
      </c>
      <c r="D16" s="2">
        <v>107</v>
      </c>
      <c r="E16" s="2">
        <v>2907</v>
      </c>
    </row>
    <row r="17" spans="1:6" ht="26.25" thickBot="1" x14ac:dyDescent="0.25">
      <c r="A17" s="11" t="s">
        <v>54</v>
      </c>
      <c r="B17" s="2">
        <v>3303</v>
      </c>
      <c r="C17" s="2">
        <v>2497</v>
      </c>
      <c r="D17" s="2">
        <v>123</v>
      </c>
      <c r="E17" s="2">
        <v>5923</v>
      </c>
    </row>
    <row r="20" spans="1:6" x14ac:dyDescent="0.2">
      <c r="A20" s="15" t="s">
        <v>12</v>
      </c>
    </row>
    <row r="21" spans="1:6" ht="15" thickBot="1" x14ac:dyDescent="0.25"/>
    <row r="22" spans="1:6" ht="39" thickBot="1" x14ac:dyDescent="0.25">
      <c r="B22" s="16" t="s">
        <v>13</v>
      </c>
      <c r="C22" s="16" t="s">
        <v>14</v>
      </c>
      <c r="D22" s="16" t="s">
        <v>15</v>
      </c>
      <c r="E22" s="16" t="s">
        <v>16</v>
      </c>
      <c r="F22" s="16" t="s">
        <v>6</v>
      </c>
    </row>
    <row r="23" spans="1:6" ht="15" thickBot="1" x14ac:dyDescent="0.25">
      <c r="A23" s="11" t="s">
        <v>8</v>
      </c>
      <c r="B23" s="2">
        <v>16</v>
      </c>
      <c r="C23" s="2">
        <v>5</v>
      </c>
      <c r="D23" s="2">
        <v>6</v>
      </c>
      <c r="E23" s="2">
        <v>1</v>
      </c>
      <c r="F23" s="2">
        <v>28</v>
      </c>
    </row>
    <row r="24" spans="1:6" ht="15" thickBot="1" x14ac:dyDescent="0.25">
      <c r="A24" s="11" t="s">
        <v>41</v>
      </c>
      <c r="B24" s="2">
        <v>45</v>
      </c>
      <c r="C24" s="2">
        <v>67</v>
      </c>
      <c r="D24" s="2">
        <v>1</v>
      </c>
      <c r="E24" s="2">
        <v>58</v>
      </c>
      <c r="F24" s="2">
        <v>171</v>
      </c>
    </row>
    <row r="25" spans="1:6" ht="15" thickBot="1" x14ac:dyDescent="0.25">
      <c r="A25" s="11" t="s">
        <v>42</v>
      </c>
      <c r="B25" s="2">
        <v>563</v>
      </c>
      <c r="C25" s="2">
        <v>361</v>
      </c>
      <c r="D25" s="2">
        <v>45</v>
      </c>
      <c r="E25" s="2">
        <v>331</v>
      </c>
      <c r="F25" s="2">
        <v>1300</v>
      </c>
    </row>
    <row r="26" spans="1:6" ht="26.25" thickBot="1" x14ac:dyDescent="0.25">
      <c r="A26" s="11" t="s">
        <v>54</v>
      </c>
      <c r="B26" s="2">
        <v>1130</v>
      </c>
      <c r="C26" s="2">
        <v>709</v>
      </c>
      <c r="D26" s="2">
        <v>95</v>
      </c>
      <c r="E26" s="2">
        <v>563</v>
      </c>
      <c r="F26" s="2">
        <v>2497</v>
      </c>
    </row>
    <row r="29" spans="1:6" x14ac:dyDescent="0.2">
      <c r="A29" s="15" t="s">
        <v>17</v>
      </c>
    </row>
    <row r="30" spans="1:6" ht="15" thickBot="1" x14ac:dyDescent="0.25"/>
    <row r="31" spans="1:6" ht="26.25" thickBot="1" x14ac:dyDescent="0.25">
      <c r="B31" s="16" t="s">
        <v>9</v>
      </c>
      <c r="C31" s="16" t="s">
        <v>10</v>
      </c>
      <c r="D31" s="16" t="s">
        <v>11</v>
      </c>
      <c r="E31" s="16" t="s">
        <v>6</v>
      </c>
    </row>
    <row r="32" spans="1:6" ht="15" thickBot="1" x14ac:dyDescent="0.25">
      <c r="A32" s="11" t="s">
        <v>8</v>
      </c>
      <c r="B32" s="3" t="s">
        <v>55</v>
      </c>
      <c r="C32" s="3" t="s">
        <v>55</v>
      </c>
      <c r="D32" s="3" t="s">
        <v>55</v>
      </c>
      <c r="E32" s="3" t="s">
        <v>55</v>
      </c>
    </row>
    <row r="33" spans="1:5" ht="15" thickBot="1" x14ac:dyDescent="0.25">
      <c r="A33" s="11" t="s">
        <v>41</v>
      </c>
      <c r="B33" s="2">
        <v>335</v>
      </c>
      <c r="C33" s="2">
        <v>10</v>
      </c>
      <c r="D33" s="2"/>
      <c r="E33" s="2">
        <v>345</v>
      </c>
    </row>
    <row r="34" spans="1:5" ht="15" thickBot="1" x14ac:dyDescent="0.25">
      <c r="A34" s="11" t="s">
        <v>42</v>
      </c>
      <c r="B34" s="2">
        <v>642</v>
      </c>
      <c r="C34" s="2">
        <v>69</v>
      </c>
      <c r="D34" s="2"/>
      <c r="E34" s="2">
        <v>711</v>
      </c>
    </row>
    <row r="35" spans="1:5" ht="26.25" thickBot="1" x14ac:dyDescent="0.25">
      <c r="A35" s="11" t="s">
        <v>54</v>
      </c>
      <c r="B35" s="2">
        <v>735</v>
      </c>
      <c r="C35" s="2">
        <v>144</v>
      </c>
      <c r="D35" s="2">
        <v>0</v>
      </c>
      <c r="E35" s="2">
        <v>979</v>
      </c>
    </row>
    <row r="36" spans="1:5" x14ac:dyDescent="0.2">
      <c r="A36" s="17"/>
      <c r="B36" s="18"/>
      <c r="C36" s="18"/>
      <c r="D36" s="18"/>
      <c r="E36" s="18"/>
    </row>
    <row r="38" spans="1:5" x14ac:dyDescent="0.2">
      <c r="A38" s="15" t="s">
        <v>25</v>
      </c>
    </row>
    <row r="39" spans="1:5" ht="15" thickBot="1" x14ac:dyDescent="0.25"/>
    <row r="40" spans="1:5" ht="39" thickBot="1" x14ac:dyDescent="0.25">
      <c r="B40" s="16" t="s">
        <v>26</v>
      </c>
      <c r="C40" s="16" t="s">
        <v>15</v>
      </c>
      <c r="D40" s="16" t="s">
        <v>16</v>
      </c>
      <c r="E40" s="16" t="s">
        <v>6</v>
      </c>
    </row>
    <row r="41" spans="1:5" ht="15" thickBot="1" x14ac:dyDescent="0.25">
      <c r="A41" s="11" t="s">
        <v>8</v>
      </c>
      <c r="B41" s="3" t="s">
        <v>55</v>
      </c>
      <c r="C41" s="3" t="s">
        <v>55</v>
      </c>
      <c r="D41" s="3" t="s">
        <v>55</v>
      </c>
      <c r="E41" s="3" t="s">
        <v>55</v>
      </c>
    </row>
    <row r="42" spans="1:5" ht="15" thickBot="1" x14ac:dyDescent="0.25">
      <c r="A42" s="11" t="s">
        <v>41</v>
      </c>
      <c r="B42" s="2">
        <v>0</v>
      </c>
      <c r="C42" s="2">
        <v>0</v>
      </c>
      <c r="D42" s="2">
        <v>10</v>
      </c>
      <c r="E42" s="2">
        <v>10</v>
      </c>
    </row>
    <row r="43" spans="1:5" ht="15" thickBot="1" x14ac:dyDescent="0.25">
      <c r="A43" s="11" t="s">
        <v>42</v>
      </c>
      <c r="B43" s="2">
        <v>50</v>
      </c>
      <c r="C43" s="2">
        <v>9</v>
      </c>
      <c r="D43" s="2">
        <v>10</v>
      </c>
      <c r="E43" s="2">
        <v>69</v>
      </c>
    </row>
    <row r="44" spans="1:5" ht="26.25" thickBot="1" x14ac:dyDescent="0.25">
      <c r="A44" s="11" t="s">
        <v>54</v>
      </c>
      <c r="B44" s="2">
        <v>50</v>
      </c>
      <c r="C44" s="2">
        <v>9</v>
      </c>
      <c r="D44" s="2">
        <v>85</v>
      </c>
      <c r="E44" s="2">
        <v>144</v>
      </c>
    </row>
    <row r="47" spans="1:5" x14ac:dyDescent="0.2">
      <c r="A47" s="15" t="s">
        <v>27</v>
      </c>
    </row>
    <row r="48" spans="1:5" ht="15" thickBot="1" x14ac:dyDescent="0.25"/>
    <row r="49" spans="1:5" ht="26.25" thickBot="1" x14ac:dyDescent="0.25">
      <c r="B49" s="16" t="s">
        <v>9</v>
      </c>
      <c r="C49" s="16" t="s">
        <v>10</v>
      </c>
      <c r="D49" s="16" t="s">
        <v>11</v>
      </c>
      <c r="E49" s="16" t="s">
        <v>6</v>
      </c>
    </row>
    <row r="50" spans="1:5" ht="15" thickBot="1" x14ac:dyDescent="0.25">
      <c r="A50" s="11" t="s">
        <v>8</v>
      </c>
      <c r="B50" s="2">
        <v>1</v>
      </c>
      <c r="C50" s="2"/>
      <c r="D50" s="2"/>
      <c r="E50" s="2">
        <v>1</v>
      </c>
    </row>
    <row r="51" spans="1:5" ht="15" thickBot="1" x14ac:dyDescent="0.25">
      <c r="A51" s="11" t="s">
        <v>41</v>
      </c>
      <c r="B51" s="2">
        <v>2</v>
      </c>
      <c r="C51" s="2">
        <v>0</v>
      </c>
      <c r="D51" s="2">
        <v>1</v>
      </c>
      <c r="E51" s="2">
        <v>3</v>
      </c>
    </row>
    <row r="52" spans="1:5" ht="15" thickBot="1" x14ac:dyDescent="0.25">
      <c r="A52" s="11" t="s">
        <v>42</v>
      </c>
      <c r="B52" s="2">
        <v>87</v>
      </c>
      <c r="C52" s="2">
        <v>63</v>
      </c>
      <c r="D52" s="2">
        <v>29</v>
      </c>
      <c r="E52" s="2">
        <v>179</v>
      </c>
    </row>
    <row r="53" spans="1:5" ht="26.25" thickBot="1" x14ac:dyDescent="0.25">
      <c r="A53" s="11" t="s">
        <v>54</v>
      </c>
      <c r="B53" s="2">
        <v>198</v>
      </c>
      <c r="C53" s="2">
        <v>107</v>
      </c>
      <c r="D53" s="2">
        <v>67</v>
      </c>
      <c r="E53" s="2">
        <v>372</v>
      </c>
    </row>
    <row r="56" spans="1:5" x14ac:dyDescent="0.2">
      <c r="A56" s="15" t="s">
        <v>29</v>
      </c>
    </row>
    <row r="57" spans="1:5" ht="15" thickBot="1" x14ac:dyDescent="0.25"/>
    <row r="58" spans="1:5" ht="26.25" thickBot="1" x14ac:dyDescent="0.25">
      <c r="B58" s="16" t="s">
        <v>9</v>
      </c>
      <c r="C58" s="16" t="s">
        <v>10</v>
      </c>
      <c r="D58" s="16" t="s">
        <v>11</v>
      </c>
      <c r="E58" s="16" t="s">
        <v>6</v>
      </c>
    </row>
    <row r="59" spans="1:5" ht="15" thickBot="1" x14ac:dyDescent="0.25">
      <c r="A59" s="11" t="s">
        <v>8</v>
      </c>
      <c r="B59" s="2">
        <v>2</v>
      </c>
      <c r="C59" s="2">
        <v>27</v>
      </c>
      <c r="D59" s="2">
        <v>0</v>
      </c>
      <c r="E59" s="2">
        <v>29</v>
      </c>
    </row>
    <row r="60" spans="1:5" ht="15" thickBot="1" x14ac:dyDescent="0.25">
      <c r="A60" s="11" t="s">
        <v>41</v>
      </c>
      <c r="B60" s="2">
        <v>361</v>
      </c>
      <c r="C60" s="2">
        <v>392</v>
      </c>
      <c r="D60" s="2">
        <v>23</v>
      </c>
      <c r="E60" s="2">
        <v>776</v>
      </c>
    </row>
    <row r="61" spans="1:5" ht="15" thickBot="1" x14ac:dyDescent="0.25">
      <c r="A61" s="11" t="s">
        <v>42</v>
      </c>
      <c r="B61" s="2">
        <v>1250</v>
      </c>
      <c r="C61" s="2">
        <v>11071</v>
      </c>
      <c r="D61" s="2">
        <v>243</v>
      </c>
      <c r="E61" s="2">
        <v>12564</v>
      </c>
    </row>
    <row r="62" spans="1:5" ht="26.25" thickBot="1" x14ac:dyDescent="0.25">
      <c r="A62" s="11" t="s">
        <v>54</v>
      </c>
      <c r="B62" s="2">
        <v>5319</v>
      </c>
      <c r="C62" s="2">
        <v>14454</v>
      </c>
      <c r="D62" s="2">
        <v>332</v>
      </c>
      <c r="E62" s="2">
        <v>20105</v>
      </c>
    </row>
    <row r="65" spans="1:6" x14ac:dyDescent="0.2">
      <c r="A65" s="15" t="s">
        <v>30</v>
      </c>
    </row>
    <row r="66" spans="1:6" ht="15" thickBot="1" x14ac:dyDescent="0.25"/>
    <row r="67" spans="1:6" ht="39" thickBot="1" x14ac:dyDescent="0.25">
      <c r="B67" s="16" t="s">
        <v>13</v>
      </c>
      <c r="C67" s="16" t="s">
        <v>14</v>
      </c>
      <c r="D67" s="16" t="s">
        <v>15</v>
      </c>
      <c r="E67" s="16" t="s">
        <v>16</v>
      </c>
      <c r="F67" s="16" t="s">
        <v>6</v>
      </c>
    </row>
    <row r="68" spans="1:6" ht="15" thickBot="1" x14ac:dyDescent="0.25">
      <c r="A68" s="11" t="s">
        <v>8</v>
      </c>
      <c r="B68" s="2">
        <v>21</v>
      </c>
      <c r="C68" s="2">
        <v>3</v>
      </c>
      <c r="D68" s="2">
        <v>1</v>
      </c>
      <c r="E68" s="2">
        <v>2</v>
      </c>
      <c r="F68" s="2">
        <v>27</v>
      </c>
    </row>
    <row r="69" spans="1:6" ht="15" thickBot="1" x14ac:dyDescent="0.25">
      <c r="A69" s="11" t="s">
        <v>41</v>
      </c>
      <c r="B69" s="2">
        <v>45</v>
      </c>
      <c r="C69" s="2">
        <v>181</v>
      </c>
      <c r="D69" s="2">
        <v>17</v>
      </c>
      <c r="E69" s="2">
        <v>149</v>
      </c>
      <c r="F69" s="2">
        <v>392</v>
      </c>
    </row>
    <row r="70" spans="1:6" ht="15" thickBot="1" x14ac:dyDescent="0.25">
      <c r="A70" s="11" t="s">
        <v>42</v>
      </c>
      <c r="B70" s="2">
        <v>678</v>
      </c>
      <c r="C70" s="2">
        <v>6701</v>
      </c>
      <c r="D70" s="2">
        <v>2997</v>
      </c>
      <c r="E70" s="2">
        <v>695</v>
      </c>
      <c r="F70" s="2">
        <v>11071</v>
      </c>
    </row>
    <row r="71" spans="1:6" ht="26.25" thickBot="1" x14ac:dyDescent="0.25">
      <c r="A71" s="11" t="s">
        <v>54</v>
      </c>
      <c r="B71" s="2">
        <v>1563</v>
      </c>
      <c r="C71" s="2">
        <v>7705</v>
      </c>
      <c r="D71" s="2">
        <v>3216</v>
      </c>
      <c r="E71" s="2">
        <v>1970</v>
      </c>
      <c r="F71" s="2">
        <v>14454</v>
      </c>
    </row>
    <row r="74" spans="1:6" x14ac:dyDescent="0.2">
      <c r="A74" s="15" t="s">
        <v>31</v>
      </c>
    </row>
    <row r="75" spans="1:6" ht="15" thickBot="1" x14ac:dyDescent="0.25"/>
    <row r="76" spans="1:6" ht="26.25" thickBot="1" x14ac:dyDescent="0.25">
      <c r="B76" s="16" t="s">
        <v>20</v>
      </c>
      <c r="C76" s="16" t="s">
        <v>21</v>
      </c>
      <c r="D76" s="16" t="s">
        <v>22</v>
      </c>
      <c r="E76" s="16" t="s">
        <v>9</v>
      </c>
      <c r="F76" s="16" t="s">
        <v>6</v>
      </c>
    </row>
    <row r="77" spans="1:6" ht="15" thickBot="1" x14ac:dyDescent="0.25">
      <c r="A77" s="11" t="s">
        <v>8</v>
      </c>
      <c r="B77" s="2">
        <v>0</v>
      </c>
      <c r="C77" s="2">
        <v>1</v>
      </c>
      <c r="D77" s="2">
        <v>0</v>
      </c>
      <c r="E77" s="2">
        <v>0</v>
      </c>
      <c r="F77" s="2">
        <v>1</v>
      </c>
    </row>
    <row r="78" spans="1:6" ht="15" thickBot="1" x14ac:dyDescent="0.25">
      <c r="A78" s="11" t="s">
        <v>42</v>
      </c>
      <c r="B78" s="2">
        <v>96</v>
      </c>
      <c r="C78" s="2">
        <v>17</v>
      </c>
      <c r="D78" s="2">
        <v>38</v>
      </c>
      <c r="E78" s="2">
        <v>28</v>
      </c>
      <c r="F78" s="2">
        <v>179</v>
      </c>
    </row>
    <row r="79" spans="1:6" ht="26.25" thickBot="1" x14ac:dyDescent="0.25">
      <c r="A79" s="11" t="s">
        <v>54</v>
      </c>
      <c r="B79" s="2">
        <v>157</v>
      </c>
      <c r="C79" s="2">
        <v>28</v>
      </c>
      <c r="D79" s="2">
        <v>75</v>
      </c>
      <c r="E79" s="2">
        <v>69</v>
      </c>
      <c r="F79" s="2">
        <v>329</v>
      </c>
    </row>
  </sheetData>
  <mergeCells count="5">
    <mergeCell ref="B5:C5"/>
    <mergeCell ref="D5:D6"/>
    <mergeCell ref="E5:F5"/>
    <mergeCell ref="G5:G6"/>
    <mergeCell ref="C1:D1"/>
  </mergeCells>
  <hyperlinks>
    <hyperlink ref="C1:D1" location="Inicio!A1" display="Volver a Inicio" xr:uid="{00000000-0004-0000-03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6"/>
  <sheetViews>
    <sheetView workbookViewId="0">
      <selection activeCell="C1" sqref="C1:D1"/>
    </sheetView>
  </sheetViews>
  <sheetFormatPr baseColWidth="10" defaultRowHeight="15" x14ac:dyDescent="0.25"/>
  <cols>
    <col min="1" max="1" width="18.85546875" customWidth="1"/>
    <col min="2" max="2" width="13.28515625" customWidth="1"/>
    <col min="3" max="3" width="14.28515625" customWidth="1"/>
    <col min="4" max="4" width="13.85546875" customWidth="1"/>
    <col min="5" max="5" width="13.28515625" customWidth="1"/>
    <col min="6" max="6" width="12.28515625" customWidth="1"/>
  </cols>
  <sheetData>
    <row r="1" spans="1:7" ht="17.25" thickTop="1" thickBot="1" x14ac:dyDescent="0.3">
      <c r="A1" s="5" t="s">
        <v>32</v>
      </c>
      <c r="B1" s="6"/>
      <c r="C1" s="48" t="s">
        <v>53</v>
      </c>
      <c r="D1" s="49"/>
      <c r="E1" s="1"/>
    </row>
    <row r="2" spans="1:7" ht="15.75" thickTop="1" x14ac:dyDescent="0.25"/>
    <row r="3" spans="1:7" x14ac:dyDescent="0.25">
      <c r="A3" s="15" t="s">
        <v>45</v>
      </c>
    </row>
    <row r="4" spans="1:7" ht="15.75" thickBot="1" x14ac:dyDescent="0.3"/>
    <row r="5" spans="1:7" ht="42.75" customHeight="1" thickBot="1" x14ac:dyDescent="0.3">
      <c r="B5" s="51" t="s">
        <v>3</v>
      </c>
      <c r="C5" s="52"/>
      <c r="D5" s="53" t="s">
        <v>2</v>
      </c>
      <c r="E5" s="55" t="s">
        <v>5</v>
      </c>
      <c r="F5" s="56"/>
      <c r="G5" s="53" t="s">
        <v>4</v>
      </c>
    </row>
    <row r="6" spans="1:7" ht="15.75" thickBot="1" x14ac:dyDescent="0.3">
      <c r="B6" s="14" t="s">
        <v>0</v>
      </c>
      <c r="C6" s="14" t="s">
        <v>1</v>
      </c>
      <c r="D6" s="54"/>
      <c r="E6" s="14" t="s">
        <v>0</v>
      </c>
      <c r="F6" s="14" t="s">
        <v>1</v>
      </c>
      <c r="G6" s="54" t="s">
        <v>4</v>
      </c>
    </row>
    <row r="7" spans="1:7" ht="26.25" thickBot="1" x14ac:dyDescent="0.3">
      <c r="A7" s="11" t="s">
        <v>43</v>
      </c>
      <c r="B7" s="2">
        <v>1732</v>
      </c>
      <c r="C7" s="2">
        <v>618</v>
      </c>
      <c r="D7" s="2">
        <v>33</v>
      </c>
      <c r="E7" s="2">
        <v>12</v>
      </c>
      <c r="F7" s="2">
        <v>0</v>
      </c>
      <c r="G7" s="2">
        <v>2395</v>
      </c>
    </row>
    <row r="8" spans="1:7" ht="15.75" thickBot="1" x14ac:dyDescent="0.3">
      <c r="A8" s="11" t="s">
        <v>6</v>
      </c>
      <c r="B8" s="2">
        <v>14829</v>
      </c>
      <c r="C8" s="2">
        <v>10147</v>
      </c>
      <c r="D8" s="2">
        <v>760</v>
      </c>
      <c r="E8" s="2">
        <v>40</v>
      </c>
      <c r="F8" s="2">
        <v>0</v>
      </c>
      <c r="G8" s="2">
        <v>25776</v>
      </c>
    </row>
    <row r="11" spans="1:7" x14ac:dyDescent="0.25">
      <c r="A11" s="15" t="s">
        <v>7</v>
      </c>
    </row>
    <row r="12" spans="1:7" ht="15.75" thickBot="1" x14ac:dyDescent="0.3"/>
    <row r="13" spans="1:7" ht="15.75" thickBot="1" x14ac:dyDescent="0.3">
      <c r="A13" s="1"/>
      <c r="B13" s="14" t="s">
        <v>9</v>
      </c>
      <c r="C13" s="14" t="s">
        <v>10</v>
      </c>
      <c r="D13" s="14" t="s">
        <v>11</v>
      </c>
      <c r="E13" s="14" t="s">
        <v>6</v>
      </c>
    </row>
    <row r="14" spans="1:7" ht="15.75" thickBot="1" x14ac:dyDescent="0.3">
      <c r="A14" s="11" t="s">
        <v>8</v>
      </c>
      <c r="B14" s="2">
        <v>7</v>
      </c>
      <c r="C14" s="2">
        <v>36</v>
      </c>
      <c r="D14" s="2">
        <v>0</v>
      </c>
      <c r="E14" s="2">
        <v>43</v>
      </c>
    </row>
    <row r="15" spans="1:7" ht="15.75" thickBot="1" x14ac:dyDescent="0.3">
      <c r="A15" s="11" t="s">
        <v>41</v>
      </c>
      <c r="B15" s="2">
        <v>340</v>
      </c>
      <c r="C15" s="2">
        <v>120</v>
      </c>
      <c r="D15" s="2">
        <v>1</v>
      </c>
      <c r="E15" s="2">
        <v>461</v>
      </c>
    </row>
    <row r="16" spans="1:7" ht="15.75" thickBot="1" x14ac:dyDescent="0.3">
      <c r="A16" s="11" t="s">
        <v>42</v>
      </c>
      <c r="B16" s="2">
        <v>1419</v>
      </c>
      <c r="C16" s="2">
        <v>1612</v>
      </c>
      <c r="D16" s="2">
        <v>59</v>
      </c>
      <c r="E16" s="2">
        <v>3090</v>
      </c>
    </row>
    <row r="17" spans="1:6" ht="26.25" thickBot="1" x14ac:dyDescent="0.3">
      <c r="A17" s="11" t="s">
        <v>54</v>
      </c>
      <c r="B17" s="2">
        <v>3053</v>
      </c>
      <c r="C17" s="2">
        <v>2827</v>
      </c>
      <c r="D17" s="2">
        <v>82</v>
      </c>
      <c r="E17" s="2">
        <v>5962</v>
      </c>
    </row>
    <row r="20" spans="1:6" x14ac:dyDescent="0.25">
      <c r="A20" s="15" t="s">
        <v>12</v>
      </c>
    </row>
    <row r="21" spans="1:6" ht="15.75" thickBot="1" x14ac:dyDescent="0.3"/>
    <row r="22" spans="1:6" ht="39" thickBot="1" x14ac:dyDescent="0.3">
      <c r="B22" s="16" t="s">
        <v>13</v>
      </c>
      <c r="C22" s="16" t="s">
        <v>14</v>
      </c>
      <c r="D22" s="16" t="s">
        <v>15</v>
      </c>
      <c r="E22" s="16" t="s">
        <v>16</v>
      </c>
      <c r="F22" s="16" t="s">
        <v>6</v>
      </c>
    </row>
    <row r="23" spans="1:6" ht="15.75" thickBot="1" x14ac:dyDescent="0.3">
      <c r="A23" s="11" t="s">
        <v>8</v>
      </c>
      <c r="B23" s="2">
        <v>32</v>
      </c>
      <c r="C23" s="2">
        <v>2</v>
      </c>
      <c r="D23" s="2">
        <v>0</v>
      </c>
      <c r="E23" s="2">
        <v>2</v>
      </c>
      <c r="F23" s="2">
        <v>36</v>
      </c>
    </row>
    <row r="24" spans="1:6" ht="15.75" thickBot="1" x14ac:dyDescent="0.3">
      <c r="A24" s="11" t="s">
        <v>41</v>
      </c>
      <c r="B24" s="2">
        <v>46</v>
      </c>
      <c r="C24" s="2">
        <v>44</v>
      </c>
      <c r="D24" s="2">
        <v>4</v>
      </c>
      <c r="E24" s="2">
        <v>26</v>
      </c>
      <c r="F24" s="2">
        <v>120</v>
      </c>
    </row>
    <row r="25" spans="1:6" ht="15.75" thickBot="1" x14ac:dyDescent="0.3">
      <c r="A25" s="11" t="s">
        <v>42</v>
      </c>
      <c r="B25" s="2">
        <v>755</v>
      </c>
      <c r="C25" s="2">
        <v>399</v>
      </c>
      <c r="D25" s="2">
        <v>58</v>
      </c>
      <c r="E25" s="2">
        <v>400</v>
      </c>
      <c r="F25" s="2">
        <v>1612</v>
      </c>
    </row>
    <row r="26" spans="1:6" ht="26.25" thickBot="1" x14ac:dyDescent="0.3">
      <c r="A26" s="11" t="s">
        <v>54</v>
      </c>
      <c r="B26" s="2">
        <v>1280</v>
      </c>
      <c r="C26" s="2">
        <v>720</v>
      </c>
      <c r="D26" s="2">
        <v>119</v>
      </c>
      <c r="E26" s="2">
        <v>708</v>
      </c>
      <c r="F26" s="2">
        <v>2827</v>
      </c>
    </row>
    <row r="29" spans="1:6" x14ac:dyDescent="0.25">
      <c r="A29" s="15" t="s">
        <v>17</v>
      </c>
    </row>
    <row r="30" spans="1:6" ht="15.75" thickBot="1" x14ac:dyDescent="0.3"/>
    <row r="31" spans="1:6" ht="26.25" thickBot="1" x14ac:dyDescent="0.3">
      <c r="B31" s="16" t="s">
        <v>9</v>
      </c>
      <c r="C31" s="16" t="s">
        <v>10</v>
      </c>
      <c r="D31" s="16" t="s">
        <v>11</v>
      </c>
      <c r="E31" s="16" t="s">
        <v>6</v>
      </c>
    </row>
    <row r="32" spans="1:6" ht="15.75" thickBot="1" x14ac:dyDescent="0.3">
      <c r="A32" s="11" t="s">
        <v>8</v>
      </c>
      <c r="B32" s="3" t="s">
        <v>55</v>
      </c>
      <c r="C32" s="3" t="s">
        <v>55</v>
      </c>
      <c r="D32" s="3" t="s">
        <v>55</v>
      </c>
      <c r="E32" s="3" t="s">
        <v>55</v>
      </c>
    </row>
    <row r="33" spans="1:5" ht="15.75" thickBot="1" x14ac:dyDescent="0.3">
      <c r="A33" s="11" t="s">
        <v>41</v>
      </c>
      <c r="B33" s="2">
        <v>160</v>
      </c>
      <c r="C33" s="2">
        <v>0</v>
      </c>
      <c r="D33" s="2"/>
      <c r="E33" s="2">
        <v>160</v>
      </c>
    </row>
    <row r="34" spans="1:5" ht="15.75" thickBot="1" x14ac:dyDescent="0.3">
      <c r="A34" s="11" t="s">
        <v>42</v>
      </c>
      <c r="B34" s="2">
        <v>9127</v>
      </c>
      <c r="C34" s="2">
        <v>121</v>
      </c>
      <c r="D34" s="2">
        <v>1</v>
      </c>
      <c r="E34" s="2">
        <v>9249</v>
      </c>
    </row>
    <row r="35" spans="1:5" ht="26.25" thickBot="1" x14ac:dyDescent="0.3">
      <c r="A35" s="11" t="s">
        <v>54</v>
      </c>
      <c r="B35" s="2">
        <v>9746</v>
      </c>
      <c r="C35" s="2">
        <v>141</v>
      </c>
      <c r="D35" s="2">
        <v>6</v>
      </c>
      <c r="E35" s="2">
        <v>9893</v>
      </c>
    </row>
    <row r="38" spans="1:5" x14ac:dyDescent="0.25">
      <c r="A38" s="15" t="s">
        <v>25</v>
      </c>
    </row>
    <row r="39" spans="1:5" ht="15.75" thickBot="1" x14ac:dyDescent="0.3"/>
    <row r="40" spans="1:5" ht="39" thickBot="1" x14ac:dyDescent="0.3">
      <c r="B40" s="16" t="s">
        <v>26</v>
      </c>
      <c r="C40" s="16" t="s">
        <v>15</v>
      </c>
      <c r="D40" s="16" t="s">
        <v>16</v>
      </c>
      <c r="E40" s="16" t="s">
        <v>6</v>
      </c>
    </row>
    <row r="41" spans="1:5" ht="15.75" thickBot="1" x14ac:dyDescent="0.3">
      <c r="A41" s="11" t="s">
        <v>42</v>
      </c>
      <c r="B41" s="2">
        <v>78</v>
      </c>
      <c r="C41" s="2">
        <v>0</v>
      </c>
      <c r="D41" s="2">
        <v>43</v>
      </c>
      <c r="E41" s="2">
        <v>121</v>
      </c>
    </row>
    <row r="42" spans="1:5" ht="26.25" thickBot="1" x14ac:dyDescent="0.3">
      <c r="A42" s="11" t="s">
        <v>54</v>
      </c>
      <c r="B42" s="2">
        <v>98</v>
      </c>
      <c r="C42" s="2">
        <v>0</v>
      </c>
      <c r="D42" s="2">
        <v>43</v>
      </c>
      <c r="E42" s="2">
        <v>141</v>
      </c>
    </row>
    <row r="44" spans="1:5" x14ac:dyDescent="0.25">
      <c r="A44" s="15" t="s">
        <v>27</v>
      </c>
    </row>
    <row r="45" spans="1:5" ht="15.75" thickBot="1" x14ac:dyDescent="0.3"/>
    <row r="46" spans="1:5" ht="15.75" thickBot="1" x14ac:dyDescent="0.3">
      <c r="B46" s="14" t="s">
        <v>9</v>
      </c>
      <c r="C46" s="14" t="s">
        <v>10</v>
      </c>
      <c r="D46" s="14" t="s">
        <v>11</v>
      </c>
      <c r="E46" s="14" t="s">
        <v>6</v>
      </c>
    </row>
    <row r="47" spans="1:5" ht="15.75" thickBot="1" x14ac:dyDescent="0.3">
      <c r="A47" s="11" t="s">
        <v>8</v>
      </c>
      <c r="B47" s="2">
        <v>1</v>
      </c>
      <c r="C47" s="2">
        <v>0</v>
      </c>
      <c r="D47" s="2">
        <v>0</v>
      </c>
      <c r="E47" s="2">
        <v>1</v>
      </c>
    </row>
    <row r="48" spans="1:5" ht="15.75" thickBot="1" x14ac:dyDescent="0.3">
      <c r="A48" s="11" t="s">
        <v>41</v>
      </c>
      <c r="B48" s="2">
        <v>3</v>
      </c>
      <c r="C48" s="2">
        <v>2</v>
      </c>
      <c r="D48" s="2">
        <v>0</v>
      </c>
      <c r="E48" s="2">
        <v>5</v>
      </c>
    </row>
    <row r="49" spans="1:6" ht="15.75" thickBot="1" x14ac:dyDescent="0.3">
      <c r="A49" s="11" t="s">
        <v>42</v>
      </c>
      <c r="B49" s="2">
        <v>182</v>
      </c>
      <c r="C49" s="2">
        <v>90</v>
      </c>
      <c r="D49" s="2">
        <v>26</v>
      </c>
      <c r="E49" s="2">
        <v>298</v>
      </c>
    </row>
    <row r="50" spans="1:6" ht="26.25" thickBot="1" x14ac:dyDescent="0.3">
      <c r="A50" s="11" t="s">
        <v>54</v>
      </c>
      <c r="B50" s="2">
        <v>431</v>
      </c>
      <c r="C50" s="2">
        <v>255</v>
      </c>
      <c r="D50" s="2">
        <v>41</v>
      </c>
      <c r="E50" s="2">
        <v>727</v>
      </c>
    </row>
    <row r="53" spans="1:6" x14ac:dyDescent="0.25">
      <c r="A53" s="15" t="s">
        <v>37</v>
      </c>
    </row>
    <row r="54" spans="1:6" ht="15.75" thickBot="1" x14ac:dyDescent="0.3"/>
    <row r="55" spans="1:6" ht="39" thickBot="1" x14ac:dyDescent="0.3">
      <c r="B55" s="16" t="s">
        <v>13</v>
      </c>
      <c r="C55" s="16" t="s">
        <v>14</v>
      </c>
      <c r="D55" s="16" t="s">
        <v>15</v>
      </c>
      <c r="E55" s="16" t="s">
        <v>16</v>
      </c>
      <c r="F55" s="16" t="s">
        <v>6</v>
      </c>
    </row>
    <row r="56" spans="1:6" ht="15.75" thickBot="1" x14ac:dyDescent="0.3">
      <c r="A56" s="11" t="s">
        <v>8</v>
      </c>
      <c r="B56" s="3" t="s">
        <v>55</v>
      </c>
      <c r="C56" s="3" t="s">
        <v>55</v>
      </c>
      <c r="D56" s="3" t="s">
        <v>55</v>
      </c>
      <c r="E56" s="3" t="s">
        <v>55</v>
      </c>
      <c r="F56" s="3" t="s">
        <v>55</v>
      </c>
    </row>
    <row r="57" spans="1:6" ht="15.75" thickBot="1" x14ac:dyDescent="0.3">
      <c r="A57" s="11" t="s">
        <v>41</v>
      </c>
      <c r="B57" s="2">
        <v>1</v>
      </c>
      <c r="C57" s="2">
        <v>1</v>
      </c>
      <c r="D57" s="2">
        <v>0</v>
      </c>
      <c r="E57" s="2">
        <v>0</v>
      </c>
      <c r="F57" s="2">
        <v>2</v>
      </c>
    </row>
    <row r="58" spans="1:6" ht="15.75" thickBot="1" x14ac:dyDescent="0.3">
      <c r="A58" s="11" t="s">
        <v>42</v>
      </c>
      <c r="B58" s="2">
        <v>18</v>
      </c>
      <c r="C58" s="2">
        <v>50</v>
      </c>
      <c r="D58" s="2">
        <v>4</v>
      </c>
      <c r="E58" s="2">
        <v>18</v>
      </c>
      <c r="F58" s="2">
        <v>90</v>
      </c>
    </row>
    <row r="59" spans="1:6" ht="26.25" thickBot="1" x14ac:dyDescent="0.3">
      <c r="A59" s="11" t="s">
        <v>54</v>
      </c>
      <c r="B59" s="2">
        <v>99</v>
      </c>
      <c r="C59" s="2">
        <v>90</v>
      </c>
      <c r="D59" s="2">
        <v>6</v>
      </c>
      <c r="E59" s="2">
        <v>60</v>
      </c>
      <c r="F59" s="2">
        <v>255</v>
      </c>
    </row>
    <row r="62" spans="1:6" x14ac:dyDescent="0.25">
      <c r="A62" s="15" t="s">
        <v>29</v>
      </c>
    </row>
    <row r="63" spans="1:6" ht="15.75" thickBot="1" x14ac:dyDescent="0.3"/>
    <row r="64" spans="1:6" ht="26.25" thickBot="1" x14ac:dyDescent="0.3">
      <c r="B64" s="16" t="s">
        <v>9</v>
      </c>
      <c r="C64" s="16" t="s">
        <v>10</v>
      </c>
      <c r="D64" s="16" t="s">
        <v>11</v>
      </c>
      <c r="E64" s="16" t="s">
        <v>6</v>
      </c>
    </row>
    <row r="65" spans="1:6" ht="15.75" thickBot="1" x14ac:dyDescent="0.3">
      <c r="A65" s="11" t="s">
        <v>8</v>
      </c>
      <c r="B65" s="2">
        <v>2</v>
      </c>
      <c r="C65" s="2">
        <v>47</v>
      </c>
      <c r="D65" s="2">
        <v>0</v>
      </c>
      <c r="E65" s="2">
        <v>49</v>
      </c>
    </row>
    <row r="66" spans="1:6" ht="15.75" thickBot="1" x14ac:dyDescent="0.3">
      <c r="A66" s="11" t="s">
        <v>41</v>
      </c>
      <c r="B66" s="2">
        <v>228</v>
      </c>
      <c r="C66" s="2">
        <v>333</v>
      </c>
      <c r="D66" s="2">
        <v>5</v>
      </c>
      <c r="E66" s="2">
        <v>566</v>
      </c>
    </row>
    <row r="67" spans="1:6" ht="15.75" thickBot="1" x14ac:dyDescent="0.3">
      <c r="A67" s="11" t="s">
        <v>42</v>
      </c>
      <c r="B67" s="2">
        <v>2078</v>
      </c>
      <c r="C67" s="2">
        <v>2506</v>
      </c>
      <c r="D67" s="2">
        <v>148</v>
      </c>
      <c r="E67" s="2">
        <v>4732</v>
      </c>
    </row>
    <row r="68" spans="1:6" ht="26.25" thickBot="1" x14ac:dyDescent="0.3">
      <c r="A68" s="11" t="s">
        <v>54</v>
      </c>
      <c r="B68" s="2">
        <v>6235</v>
      </c>
      <c r="C68" s="2">
        <v>7660</v>
      </c>
      <c r="D68" s="2">
        <v>362</v>
      </c>
      <c r="E68" s="2">
        <v>14257</v>
      </c>
    </row>
    <row r="71" spans="1:6" x14ac:dyDescent="0.25">
      <c r="A71" s="15" t="s">
        <v>38</v>
      </c>
    </row>
    <row r="72" spans="1:6" ht="15.75" thickBot="1" x14ac:dyDescent="0.3"/>
    <row r="73" spans="1:6" ht="39" thickBot="1" x14ac:dyDescent="0.3">
      <c r="B73" s="16" t="s">
        <v>13</v>
      </c>
      <c r="C73" s="16" t="s">
        <v>14</v>
      </c>
      <c r="D73" s="16" t="s">
        <v>15</v>
      </c>
      <c r="E73" s="16" t="s">
        <v>16</v>
      </c>
      <c r="F73" s="16" t="s">
        <v>6</v>
      </c>
    </row>
    <row r="74" spans="1:6" ht="15.75" thickBot="1" x14ac:dyDescent="0.3">
      <c r="A74" s="11" t="s">
        <v>8</v>
      </c>
      <c r="B74" s="2">
        <v>29</v>
      </c>
      <c r="C74" s="2">
        <v>9</v>
      </c>
      <c r="D74" s="2">
        <v>3</v>
      </c>
      <c r="E74" s="2">
        <v>6</v>
      </c>
      <c r="F74" s="2">
        <v>47</v>
      </c>
    </row>
    <row r="75" spans="1:6" ht="15.75" thickBot="1" x14ac:dyDescent="0.3">
      <c r="A75" s="11" t="s">
        <v>41</v>
      </c>
      <c r="B75" s="2">
        <v>80</v>
      </c>
      <c r="C75" s="2">
        <v>145</v>
      </c>
      <c r="D75" s="2">
        <v>20</v>
      </c>
      <c r="E75" s="2">
        <v>88</v>
      </c>
      <c r="F75" s="2">
        <v>333</v>
      </c>
    </row>
    <row r="76" spans="1:6" ht="15.75" thickBot="1" x14ac:dyDescent="0.3">
      <c r="A76" s="11" t="s">
        <v>42</v>
      </c>
      <c r="B76" s="2">
        <v>1063</v>
      </c>
      <c r="C76" s="2">
        <v>627</v>
      </c>
      <c r="D76" s="2">
        <v>194</v>
      </c>
      <c r="E76" s="2">
        <v>622</v>
      </c>
      <c r="F76" s="2">
        <v>2506</v>
      </c>
    </row>
    <row r="77" spans="1:6" ht="26.25" thickBot="1" x14ac:dyDescent="0.3">
      <c r="A77" s="11" t="s">
        <v>54</v>
      </c>
      <c r="B77" s="2">
        <v>1970</v>
      </c>
      <c r="C77" s="2">
        <v>2540</v>
      </c>
      <c r="D77" s="2">
        <v>433</v>
      </c>
      <c r="E77" s="2">
        <v>2717</v>
      </c>
      <c r="F77" s="2">
        <v>7660</v>
      </c>
    </row>
    <row r="81" spans="1:6" x14ac:dyDescent="0.25">
      <c r="A81" s="15" t="s">
        <v>58</v>
      </c>
    </row>
    <row r="82" spans="1:6" ht="15.75" thickBot="1" x14ac:dyDescent="0.3"/>
    <row r="83" spans="1:6" ht="26.25" thickBot="1" x14ac:dyDescent="0.3">
      <c r="B83" s="16" t="s">
        <v>20</v>
      </c>
      <c r="C83" s="16" t="s">
        <v>21</v>
      </c>
      <c r="D83" s="16" t="s">
        <v>22</v>
      </c>
      <c r="E83" s="16" t="s">
        <v>9</v>
      </c>
      <c r="F83" s="16" t="s">
        <v>6</v>
      </c>
    </row>
    <row r="84" spans="1:6" ht="15.75" thickBot="1" x14ac:dyDescent="0.3">
      <c r="A84" s="11" t="s">
        <v>8</v>
      </c>
      <c r="B84" s="3" t="s">
        <v>55</v>
      </c>
      <c r="C84" s="3" t="s">
        <v>55</v>
      </c>
      <c r="D84" s="3" t="s">
        <v>55</v>
      </c>
      <c r="E84" s="3" t="s">
        <v>55</v>
      </c>
      <c r="F84" s="3" t="s">
        <v>55</v>
      </c>
    </row>
    <row r="85" spans="1:6" ht="15.75" thickBot="1" x14ac:dyDescent="0.3">
      <c r="A85" s="11" t="s">
        <v>42</v>
      </c>
      <c r="B85" s="2">
        <v>98</v>
      </c>
      <c r="C85" s="2">
        <v>28</v>
      </c>
      <c r="D85" s="2">
        <v>79</v>
      </c>
      <c r="E85" s="2">
        <v>32</v>
      </c>
      <c r="F85" s="2">
        <v>237</v>
      </c>
    </row>
    <row r="86" spans="1:6" ht="26.25" thickBot="1" x14ac:dyDescent="0.3">
      <c r="A86" s="11" t="s">
        <v>54</v>
      </c>
      <c r="B86" s="2">
        <v>514</v>
      </c>
      <c r="C86" s="2">
        <v>69</v>
      </c>
      <c r="D86" s="2">
        <v>204</v>
      </c>
      <c r="E86" s="2">
        <v>131</v>
      </c>
      <c r="F86" s="2">
        <v>918</v>
      </c>
    </row>
  </sheetData>
  <mergeCells count="5">
    <mergeCell ref="B5:C5"/>
    <mergeCell ref="D5:D6"/>
    <mergeCell ref="E5:F5"/>
    <mergeCell ref="G5:G6"/>
    <mergeCell ref="C1:D1"/>
  </mergeCells>
  <hyperlinks>
    <hyperlink ref="C1:D1" location="Inicio!A1" display="Volver a Inicio" xr:uid="{00000000-0004-0000-04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3"/>
  <sheetViews>
    <sheetView workbookViewId="0"/>
  </sheetViews>
  <sheetFormatPr baseColWidth="10" defaultRowHeight="15" x14ac:dyDescent="0.25"/>
  <cols>
    <col min="1" max="1" width="16.5703125" customWidth="1"/>
    <col min="2" max="2" width="13.28515625" customWidth="1"/>
    <col min="3" max="3" width="13.7109375" customWidth="1"/>
    <col min="4" max="4" width="12.28515625" customWidth="1"/>
    <col min="5" max="5" width="13.85546875" customWidth="1"/>
    <col min="6" max="6" width="12.85546875" customWidth="1"/>
  </cols>
  <sheetData>
    <row r="1" spans="1:7" ht="17.25" thickTop="1" thickBot="1" x14ac:dyDescent="0.3">
      <c r="A1" s="5" t="s">
        <v>36</v>
      </c>
      <c r="B1" s="6"/>
      <c r="C1" s="48" t="s">
        <v>53</v>
      </c>
      <c r="D1" s="49"/>
    </row>
    <row r="2" spans="1:7" ht="15.75" thickTop="1" x14ac:dyDescent="0.25"/>
    <row r="3" spans="1:7" x14ac:dyDescent="0.25">
      <c r="A3" s="15" t="s">
        <v>45</v>
      </c>
    </row>
    <row r="4" spans="1:7" ht="15.75" thickBot="1" x14ac:dyDescent="0.3"/>
    <row r="5" spans="1:7" ht="40.5" customHeight="1" thickBot="1" x14ac:dyDescent="0.3">
      <c r="B5" s="51" t="s">
        <v>3</v>
      </c>
      <c r="C5" s="52"/>
      <c r="D5" s="53" t="s">
        <v>2</v>
      </c>
      <c r="E5" s="55" t="s">
        <v>5</v>
      </c>
      <c r="F5" s="56"/>
      <c r="G5" s="53" t="s">
        <v>4</v>
      </c>
    </row>
    <row r="6" spans="1:7" ht="15.75" thickBot="1" x14ac:dyDescent="0.3">
      <c r="B6" s="14" t="s">
        <v>0</v>
      </c>
      <c r="C6" s="14" t="s">
        <v>1</v>
      </c>
      <c r="D6" s="54"/>
      <c r="E6" s="14" t="s">
        <v>0</v>
      </c>
      <c r="F6" s="14" t="s">
        <v>1</v>
      </c>
      <c r="G6" s="54" t="s">
        <v>4</v>
      </c>
    </row>
    <row r="7" spans="1:7" ht="26.25" thickBot="1" x14ac:dyDescent="0.3">
      <c r="A7" s="11" t="s">
        <v>43</v>
      </c>
      <c r="B7" s="2">
        <v>1649</v>
      </c>
      <c r="C7" s="2">
        <v>0</v>
      </c>
      <c r="D7" s="2">
        <v>27</v>
      </c>
      <c r="E7" s="2">
        <v>18</v>
      </c>
      <c r="F7" s="2">
        <v>0</v>
      </c>
      <c r="G7" s="2">
        <v>1694</v>
      </c>
    </row>
    <row r="8" spans="1:7" ht="26.25" thickBot="1" x14ac:dyDescent="0.3">
      <c r="A8" s="11" t="s">
        <v>54</v>
      </c>
      <c r="B8" s="2">
        <v>13151</v>
      </c>
      <c r="C8" s="2">
        <v>3334</v>
      </c>
      <c r="D8" s="2">
        <v>872</v>
      </c>
      <c r="E8" s="2">
        <v>39</v>
      </c>
      <c r="F8" s="2">
        <v>0</v>
      </c>
      <c r="G8" s="2">
        <v>17396</v>
      </c>
    </row>
    <row r="12" spans="1:7" x14ac:dyDescent="0.25">
      <c r="A12" s="15" t="s">
        <v>7</v>
      </c>
    </row>
    <row r="13" spans="1:7" ht="15.75" thickBot="1" x14ac:dyDescent="0.3"/>
    <row r="14" spans="1:7" ht="26.25" thickBot="1" x14ac:dyDescent="0.3">
      <c r="B14" s="16" t="s">
        <v>9</v>
      </c>
      <c r="C14" s="16" t="s">
        <v>10</v>
      </c>
      <c r="D14" s="16" t="s">
        <v>11</v>
      </c>
      <c r="E14" s="16" t="s">
        <v>6</v>
      </c>
    </row>
    <row r="15" spans="1:7" ht="15.75" thickBot="1" x14ac:dyDescent="0.3">
      <c r="A15" s="11" t="s">
        <v>8</v>
      </c>
      <c r="B15" s="2">
        <v>20</v>
      </c>
      <c r="C15" s="2">
        <v>59</v>
      </c>
      <c r="D15" s="2">
        <v>0</v>
      </c>
      <c r="E15" s="2">
        <v>79</v>
      </c>
    </row>
    <row r="16" spans="1:7" ht="15.75" thickBot="1" x14ac:dyDescent="0.3">
      <c r="A16" s="11" t="s">
        <v>42</v>
      </c>
      <c r="B16" s="2">
        <v>1489</v>
      </c>
      <c r="C16" s="2">
        <v>1462</v>
      </c>
      <c r="D16" s="2">
        <v>8</v>
      </c>
      <c r="E16" s="2">
        <v>2959</v>
      </c>
    </row>
    <row r="17" spans="1:6" ht="26.25" thickBot="1" x14ac:dyDescent="0.3">
      <c r="A17" s="11" t="s">
        <v>54</v>
      </c>
      <c r="B17" s="2">
        <v>3104</v>
      </c>
      <c r="C17" s="2">
        <v>2534</v>
      </c>
      <c r="D17" s="2">
        <v>35</v>
      </c>
      <c r="E17" s="2">
        <v>5673</v>
      </c>
    </row>
    <row r="20" spans="1:6" x14ac:dyDescent="0.25">
      <c r="A20" s="15" t="s">
        <v>12</v>
      </c>
    </row>
    <row r="21" spans="1:6" ht="15.75" thickBot="1" x14ac:dyDescent="0.3"/>
    <row r="22" spans="1:6" ht="39" thickBot="1" x14ac:dyDescent="0.3">
      <c r="B22" s="16" t="s">
        <v>13</v>
      </c>
      <c r="C22" s="16" t="s">
        <v>14</v>
      </c>
      <c r="D22" s="16" t="s">
        <v>15</v>
      </c>
      <c r="E22" s="16" t="s">
        <v>16</v>
      </c>
      <c r="F22" s="16" t="s">
        <v>6</v>
      </c>
    </row>
    <row r="23" spans="1:6" ht="15.75" thickBot="1" x14ac:dyDescent="0.3">
      <c r="A23" s="11" t="s">
        <v>8</v>
      </c>
      <c r="B23" s="2">
        <v>36</v>
      </c>
      <c r="C23" s="2">
        <v>7</v>
      </c>
      <c r="D23" s="2">
        <v>6</v>
      </c>
      <c r="E23" s="2">
        <v>10</v>
      </c>
      <c r="F23" s="2">
        <v>59</v>
      </c>
    </row>
    <row r="24" spans="1:6" ht="15.75" thickBot="1" x14ac:dyDescent="0.3">
      <c r="A24" s="11" t="s">
        <v>42</v>
      </c>
      <c r="B24" s="2">
        <v>671</v>
      </c>
      <c r="C24" s="2">
        <v>467</v>
      </c>
      <c r="D24" s="2">
        <v>59</v>
      </c>
      <c r="E24" s="2">
        <v>265</v>
      </c>
      <c r="F24" s="2">
        <v>1462</v>
      </c>
    </row>
    <row r="25" spans="1:6" ht="26.25" thickBot="1" x14ac:dyDescent="0.3">
      <c r="A25" s="11" t="s">
        <v>54</v>
      </c>
      <c r="B25" s="2">
        <v>1142</v>
      </c>
      <c r="C25" s="2">
        <v>739</v>
      </c>
      <c r="D25" s="2">
        <v>124</v>
      </c>
      <c r="E25" s="2">
        <v>529</v>
      </c>
      <c r="F25" s="2">
        <v>2534</v>
      </c>
    </row>
    <row r="28" spans="1:6" x14ac:dyDescent="0.25">
      <c r="A28" s="15" t="s">
        <v>17</v>
      </c>
    </row>
    <row r="29" spans="1:6" ht="15.75" thickBot="1" x14ac:dyDescent="0.3"/>
    <row r="30" spans="1:6" ht="26.25" thickBot="1" x14ac:dyDescent="0.3">
      <c r="B30" s="16" t="s">
        <v>9</v>
      </c>
      <c r="C30" s="16" t="s">
        <v>10</v>
      </c>
      <c r="D30" s="16" t="s">
        <v>11</v>
      </c>
      <c r="E30" s="16" t="s">
        <v>6</v>
      </c>
    </row>
    <row r="31" spans="1:6" ht="15.75" thickBot="1" x14ac:dyDescent="0.3">
      <c r="A31" s="11" t="s">
        <v>42</v>
      </c>
      <c r="B31" s="2">
        <v>1228</v>
      </c>
      <c r="C31" s="2">
        <v>74</v>
      </c>
      <c r="D31" s="2">
        <v>0</v>
      </c>
      <c r="E31" s="2">
        <v>1302</v>
      </c>
    </row>
    <row r="32" spans="1:6" ht="26.25" thickBot="1" x14ac:dyDescent="0.3">
      <c r="A32" s="11" t="s">
        <v>54</v>
      </c>
      <c r="B32" s="2">
        <v>2388</v>
      </c>
      <c r="C32" s="2">
        <v>108</v>
      </c>
      <c r="D32" s="2">
        <v>737</v>
      </c>
      <c r="E32" s="2">
        <v>3233</v>
      </c>
    </row>
    <row r="33" spans="1:5" x14ac:dyDescent="0.25">
      <c r="B33" s="18"/>
      <c r="C33" s="18"/>
      <c r="D33" s="18"/>
      <c r="E33" s="18"/>
    </row>
    <row r="34" spans="1:5" x14ac:dyDescent="0.25">
      <c r="B34" s="18"/>
      <c r="C34" s="18"/>
      <c r="D34" s="18"/>
      <c r="E34" s="18"/>
    </row>
    <row r="35" spans="1:5" x14ac:dyDescent="0.25">
      <c r="A35" s="15" t="s">
        <v>25</v>
      </c>
    </row>
    <row r="36" spans="1:5" ht="15.75" thickBot="1" x14ac:dyDescent="0.3"/>
    <row r="37" spans="1:5" ht="39" thickBot="1" x14ac:dyDescent="0.3">
      <c r="B37" s="16" t="s">
        <v>26</v>
      </c>
      <c r="C37" s="16" t="s">
        <v>15</v>
      </c>
      <c r="D37" s="16" t="s">
        <v>16</v>
      </c>
      <c r="E37" s="16" t="s">
        <v>6</v>
      </c>
    </row>
    <row r="38" spans="1:5" ht="15.75" thickBot="1" x14ac:dyDescent="0.3">
      <c r="A38" s="11" t="s">
        <v>42</v>
      </c>
      <c r="B38" s="2">
        <v>0</v>
      </c>
      <c r="C38" s="2">
        <v>74</v>
      </c>
      <c r="D38" s="2"/>
      <c r="E38" s="2">
        <v>74</v>
      </c>
    </row>
    <row r="39" spans="1:5" ht="26.25" thickBot="1" x14ac:dyDescent="0.3">
      <c r="A39" s="11" t="s">
        <v>54</v>
      </c>
      <c r="B39" s="2">
        <v>34</v>
      </c>
      <c r="C39" s="2">
        <v>74</v>
      </c>
      <c r="D39" s="2"/>
      <c r="E39" s="2">
        <v>108</v>
      </c>
    </row>
    <row r="42" spans="1:5" x14ac:dyDescent="0.25">
      <c r="A42" s="15" t="s">
        <v>27</v>
      </c>
    </row>
    <row r="43" spans="1:5" ht="15.75" thickBot="1" x14ac:dyDescent="0.3"/>
    <row r="44" spans="1:5" ht="26.25" thickBot="1" x14ac:dyDescent="0.3">
      <c r="B44" s="16" t="s">
        <v>9</v>
      </c>
      <c r="C44" s="16" t="s">
        <v>10</v>
      </c>
      <c r="D44" s="16" t="s">
        <v>11</v>
      </c>
      <c r="E44" s="16" t="s">
        <v>6</v>
      </c>
    </row>
    <row r="45" spans="1:5" ht="15.75" thickBot="1" x14ac:dyDescent="0.3">
      <c r="A45" s="11" t="s">
        <v>8</v>
      </c>
      <c r="B45" s="2">
        <v>4</v>
      </c>
      <c r="C45" s="2">
        <v>1</v>
      </c>
      <c r="D45" s="2">
        <v>0</v>
      </c>
      <c r="E45" s="2">
        <v>5</v>
      </c>
    </row>
    <row r="46" spans="1:5" ht="15.75" thickBot="1" x14ac:dyDescent="0.3">
      <c r="A46" s="11" t="s">
        <v>42</v>
      </c>
      <c r="B46" s="2">
        <v>122</v>
      </c>
      <c r="C46" s="2">
        <v>74</v>
      </c>
      <c r="D46" s="2">
        <v>11</v>
      </c>
      <c r="E46" s="2">
        <v>207</v>
      </c>
    </row>
    <row r="47" spans="1:5" ht="26.25" thickBot="1" x14ac:dyDescent="0.3">
      <c r="A47" s="11" t="s">
        <v>54</v>
      </c>
      <c r="B47" s="2">
        <v>574</v>
      </c>
      <c r="C47" s="2">
        <v>203</v>
      </c>
      <c r="D47" s="2">
        <v>82</v>
      </c>
      <c r="E47" s="2">
        <v>859</v>
      </c>
    </row>
    <row r="50" spans="1:6" x14ac:dyDescent="0.25">
      <c r="A50" s="15" t="s">
        <v>34</v>
      </c>
    </row>
    <row r="51" spans="1:6" ht="15.75" thickBot="1" x14ac:dyDescent="0.3"/>
    <row r="52" spans="1:6" ht="39" thickBot="1" x14ac:dyDescent="0.3">
      <c r="B52" s="16" t="s">
        <v>26</v>
      </c>
      <c r="C52" s="16" t="s">
        <v>14</v>
      </c>
      <c r="D52" s="16" t="s">
        <v>15</v>
      </c>
      <c r="E52" s="16" t="s">
        <v>16</v>
      </c>
      <c r="F52" s="16" t="s">
        <v>6</v>
      </c>
    </row>
    <row r="53" spans="1:6" ht="15.75" thickBot="1" x14ac:dyDescent="0.3">
      <c r="A53" s="11" t="s">
        <v>8</v>
      </c>
      <c r="B53" s="2">
        <v>1</v>
      </c>
      <c r="C53" s="2"/>
      <c r="D53" s="2">
        <v>0</v>
      </c>
      <c r="E53" s="2">
        <v>0</v>
      </c>
      <c r="F53" s="2">
        <v>1</v>
      </c>
    </row>
    <row r="54" spans="1:6" ht="15.75" thickBot="1" x14ac:dyDescent="0.3">
      <c r="A54" s="11" t="s">
        <v>42</v>
      </c>
      <c r="B54" s="2">
        <v>15</v>
      </c>
      <c r="C54" s="2">
        <v>38</v>
      </c>
      <c r="D54" s="2">
        <v>4</v>
      </c>
      <c r="E54" s="2">
        <v>17</v>
      </c>
      <c r="F54" s="2">
        <v>74</v>
      </c>
    </row>
    <row r="55" spans="1:6" ht="26.25" thickBot="1" x14ac:dyDescent="0.3">
      <c r="A55" s="11" t="s">
        <v>54</v>
      </c>
      <c r="B55" s="2">
        <v>80</v>
      </c>
      <c r="C55" s="2">
        <v>77</v>
      </c>
      <c r="D55" s="2">
        <v>7</v>
      </c>
      <c r="E55" s="2">
        <v>39</v>
      </c>
      <c r="F55" s="2">
        <v>203</v>
      </c>
    </row>
    <row r="58" spans="1:6" x14ac:dyDescent="0.25">
      <c r="A58" s="15" t="s">
        <v>39</v>
      </c>
    </row>
    <row r="59" spans="1:6" ht="15.75" thickBot="1" x14ac:dyDescent="0.3"/>
    <row r="60" spans="1:6" ht="26.25" thickBot="1" x14ac:dyDescent="0.3">
      <c r="A60" s="1"/>
      <c r="B60" s="16" t="s">
        <v>20</v>
      </c>
      <c r="C60" s="16" t="s">
        <v>21</v>
      </c>
      <c r="D60" s="16" t="s">
        <v>22</v>
      </c>
      <c r="E60" s="16" t="s">
        <v>9</v>
      </c>
      <c r="F60" s="16" t="s">
        <v>6</v>
      </c>
    </row>
    <row r="61" spans="1:6" ht="15.75" thickBot="1" x14ac:dyDescent="0.3">
      <c r="A61" s="11" t="s">
        <v>8</v>
      </c>
      <c r="B61" s="2">
        <v>0</v>
      </c>
      <c r="C61" s="2">
        <v>0</v>
      </c>
      <c r="D61" s="2">
        <v>1</v>
      </c>
      <c r="E61" s="2">
        <v>3</v>
      </c>
      <c r="F61" s="2">
        <v>4</v>
      </c>
    </row>
    <row r="62" spans="1:6" ht="15.75" thickBot="1" x14ac:dyDescent="0.3">
      <c r="A62" s="11" t="s">
        <v>42</v>
      </c>
      <c r="B62" s="2">
        <v>55</v>
      </c>
      <c r="C62" s="2">
        <v>35</v>
      </c>
      <c r="D62" s="2">
        <v>90</v>
      </c>
      <c r="E62" s="2">
        <v>48</v>
      </c>
      <c r="F62" s="2">
        <v>228</v>
      </c>
    </row>
    <row r="63" spans="1:6" ht="26.25" thickBot="1" x14ac:dyDescent="0.3">
      <c r="A63" s="11" t="s">
        <v>54</v>
      </c>
      <c r="B63" s="2">
        <v>228</v>
      </c>
      <c r="C63" s="2">
        <v>54</v>
      </c>
      <c r="D63" s="2">
        <v>248</v>
      </c>
      <c r="E63" s="2">
        <v>178</v>
      </c>
      <c r="F63" s="2">
        <v>708</v>
      </c>
    </row>
  </sheetData>
  <mergeCells count="5">
    <mergeCell ref="B5:C5"/>
    <mergeCell ref="D5:D6"/>
    <mergeCell ref="E5:F5"/>
    <mergeCell ref="G5:G6"/>
    <mergeCell ref="C1:D1"/>
  </mergeCells>
  <hyperlinks>
    <hyperlink ref="C1:D1" location="Inicio!A1" display="Volver a Inicio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Inicio</vt:lpstr>
      <vt:lpstr>Fuente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2020-06-22T09:13:20Z</dcterms:created>
  <dcterms:modified xsi:type="dcterms:W3CDTF">2023-04-12T05:53:10Z</dcterms:modified>
</cp:coreProperties>
</file>